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5\2025-2027 MJCC ev 2025 Byujetayin hayt\2025-2027 MJCC ev 2025 Byujetayin hayt\BDX voroshman havelvacner\"/>
    </mc:Choice>
  </mc:AlternateContent>
  <bookViews>
    <workbookView xWindow="0" yWindow="0" windowWidth="14325" windowHeight="11820"/>
  </bookViews>
  <sheets>
    <sheet name="Հ3 Մաս 1 և 2" sheetId="23" r:id="rId1"/>
  </sheets>
  <calcPr calcId="162913"/>
</workbook>
</file>

<file path=xl/calcChain.xml><?xml version="1.0" encoding="utf-8"?>
<calcChain xmlns="http://schemas.openxmlformats.org/spreadsheetml/2006/main">
  <c r="I26" i="23" l="1"/>
  <c r="G26" i="23"/>
  <c r="F26" i="23"/>
  <c r="E26" i="23"/>
  <c r="H26" i="23" l="1"/>
</calcChain>
</file>

<file path=xl/sharedStrings.xml><?xml version="1.0" encoding="utf-8"?>
<sst xmlns="http://schemas.openxmlformats.org/spreadsheetml/2006/main" count="189" uniqueCount="70">
  <si>
    <t>-</t>
  </si>
  <si>
    <t xml:space="preserve">Հավելված N 3. Բյուջետային ծրագրերի և ակնկալվող արդյունքների ներկայացման ձևաչափ </t>
  </si>
  <si>
    <t>ԲԱՐՁՐԱԳՈՒՅՆ ԴԱՏԱԿԱՆ ԽՈՐՀՈՒՐԴ</t>
  </si>
  <si>
    <t>ՄԱՍ 1. ՊԵՏԱԿԱՆ ՄԱՐՄՆԻ ՌԱԶՄԱՎԱՐՈՒԹՅԱՆ ԸՆԴՀԱՆՈՒՐ ՆԿԱՐԱԳՐՈՒԹՅՈՒՆԸ</t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</si>
  <si>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</si>
  <si>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t>Պետական մարմնի անվանումը1՝</t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</si>
  <si>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</si>
  <si>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</si>
  <si>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4. Ֆինանսական ակտիվների կառավարմանն անչվող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</si>
  <si>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>Բարձրագույն դատական խորհուրդը դատավորի և դատարանի անկախության երաշխավորման իր սահմանադրական առաքելության իրականացման նպատակով լիազորությունների ստանձնման պահից խնդիր է դրել հետևողական ու արդյունավետ աշխատանքի շնորհիվ.
- երաշխավորել դատական իշխանության համարժեք տեղն ու դերն իշխանությունների բաժանման ու հավասարակշռման համակարգում,
- ապահովել դատավորների ու դատարանների գործառութային, կառուցակարգային, նյութական ու սոցիալական անկախության անհրաժեշտ ու բավարար երաշխիքներ, ինչպես նաև սահմանել նրա բարձր կարգավիճակին և պատասխանատվությանը համապատասխանող վարձատրություն,
- էապես բարձրացնել հանրային վստահությունն արդարադատության նկատմամբ,
- նախադրյալներ ստեղծել իրավունքի գերակայության սկզբունքի հետևողական իրացման, մարդու հիմնական իրավունքների ու ազատությունների անմիջական գործողության համար,
- արդարադատության ոլորտում նվազագույնի հասցնել կոռուպցիոն ռիսկերը,
- ներդնել առաջադիմական էլեկտրոնային արդարադատության ու մշտադիտարկման համակարգեր,
- էապես կրճատել արդարադատության ծախսատարությունը,
- որակական փոփոխություններ իրականացնել դատարանի մատչելիության ու ողջամիտ ժամկետներում գործերի քննության հիմնարար սկզբունքների իրացման համար,
- բարձրացնել դատական ծառայողների որակն ու պատասխանատվությունը:
Բարձրագույն դատական խորհրդի գլխավոր նպատակն է նախադրյալներ ստեղծել Հայաստանում ձևավորելու արդարադատության անկախության, անաչառության, մատչելիության, թափանցիկության, հաշվետվողականության և արդյունավետության նոր մշակույթ:</t>
  </si>
  <si>
    <t>ՄԱՍ 2. ՊԵՏԱԿԱՆ ՄԱՐՄՆԻ ԿՈՂՄԻՑ ԻՐԱԿԱՆԱՑՎՈՂ ԲՅՈՒՋԵՏԱՅԻՆ ԾՐԱԳՐԵՐԸ ԵՎ ՄԻՋՈՑԱՌՈՒՄՆԵՐԸ</t>
  </si>
  <si>
    <t>Ծրագիր</t>
  </si>
  <si>
    <r>
      <t>Ծրագրային դասիչ</t>
    </r>
    <r>
      <rPr>
        <vertAlign val="superscript"/>
        <sz val="10"/>
        <color rgb="FF000000"/>
        <rFont val="GHEA Grapalat"/>
        <family val="3"/>
      </rPr>
      <t>6</t>
    </r>
  </si>
  <si>
    <r>
      <t>Միջոցառում</t>
    </r>
    <r>
      <rPr>
        <vertAlign val="superscript"/>
        <sz val="10"/>
        <color rgb="FF000000"/>
        <rFont val="GHEA Grapalat"/>
        <family val="3"/>
      </rPr>
      <t>9</t>
    </r>
  </si>
  <si>
    <t>Ծրագիր/Միջոցառում</t>
  </si>
  <si>
    <t>2025թ (հազ. դրամ)</t>
  </si>
  <si>
    <t>2026թ (հազ. դրամ)</t>
  </si>
  <si>
    <t>Ծրագրի միջոցառումներ8</t>
  </si>
  <si>
    <t>Ընթացիկ միջոցառումներ</t>
  </si>
  <si>
    <t>Ծրագրի անվանումը՝</t>
  </si>
  <si>
    <t>Դատական իշխանության գործունեության ապահովում և իրականացում</t>
  </si>
  <si>
    <t>Ծրագրի նպատակը՝</t>
  </si>
  <si>
    <t>Դատական իշխանության անկախության երաշխավորում, բնականոն գործունեության և դատական պաշտպանության իրավունքի ապահովում</t>
  </si>
  <si>
    <t>Վերջնական արդյունքի նկարագրությունը՝</t>
  </si>
  <si>
    <t>Անկախ, անաչառ, մատչելի, արդյունավետ ու հաշվետու արդարադատության ձևավորում, դատական իշխանության գուծունեության և դատական պաշտպանության իրավունքի ապահովման արդյունավետության բարձրացում</t>
  </si>
  <si>
    <t>Միջոցառման անվանումը՝</t>
  </si>
  <si>
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</si>
  <si>
    <t>Միջոցառման նկարագրությունը՝</t>
  </si>
  <si>
    <t>Դատական գործերի բաշխման համակարգի արդիականացում, դատարանների բնականոն գործունեության համար նյութատեխնիկական պայմաններով ապահովվածության երաշխավորում, Դատական դեպարտամենտի կենտրոնական մարմինը և նրա առանձնացված ստորաբաժանումները որակյալ կադրերով ապահովում</t>
  </si>
  <si>
    <t>Միջոցառման տեսակը՝</t>
  </si>
  <si>
    <t>Ծառայությունների մատուցում</t>
  </si>
  <si>
    <t>ՀՀ Վճռաբեկ դատարանի բնականոն գործունեության և ՀՀ Վճռաբեկ դատարանի կողմից դատական պաշտպանության իրավունքի ապահովում</t>
  </si>
  <si>
    <t>Դատավարական գործունեության իրականացում, դատական ակտերի կազմում և հրապարակում, արխիվային փաստաթղթերի տրամադրում,  դատական ծառայության իրականացում</t>
  </si>
  <si>
    <t>ՀՀ Վերաքննիչ քաղաքացիական դատարանի բնականոն գործունեության և ՀՀ Վերաքննիչ քաղաքացիական դատարանի կողմից դատական պաշտպանության իրավունքի ապահովում</t>
  </si>
  <si>
    <t>ՀՀ Վերաքննիչ քրեական դատարանի բնականոն գործունեության և ՀՀ Վերաքննիչ քրեական դատարանի կողմից դատական պաշտպանության իրավունքի ապահովում</t>
  </si>
  <si>
    <t>ՀՀ Վերաքննիչ վարչական դատարանի բնականոն գործունեության և ՀՀ Վերաքննիչ վարչական դատարանի կողմից դատական պաշտպանության իրավունքի ապահովում</t>
  </si>
  <si>
    <t>ՀՀ Վարչական դատարանի բնականոն գործունեության և ՀՀ Վարչական դատարանի կողմից դատական պաշտպանության իրավունքի ապահովում</t>
  </si>
  <si>
    <t>Երևան քաղաքի առաջին ատյանի ընդհանուր իրավասության դատարանի բնականոն գործունեության և Երևան քաղաքի առաջին ատյանի ընդհանուր  իրավասության դատարանի կողմից դատական պաշտպանության իրավունքի ապահովում</t>
  </si>
  <si>
    <t>ՀՀ Արագածոտնի մարզի առաջին ատյանի ընդհանուր իրավասության դատարանի բնականոն գործունեության և ՀՀ Արագածոտնի մարզի առաջին ատյանի ընդհանուր իրավասության դատարանի կողմից դատական պաշտպանության իրավունքի ապահովում</t>
  </si>
  <si>
    <t>ՀՀ Արարատի և Վայոց ձորի մարզերի առաջին ատյանի ընդհանուր իրավասության դատարանի բնականոն գործունեության և ՀՀ Արարատի և Վայոց ձորի մարզերի առաջին ատյանի ընդհանուր իրավասության դատարանի կողմից դատական պաշտպանության իրավունքի ապահովում</t>
  </si>
  <si>
    <t>ՀՀ Արմավիրի մարզի առաջին ատյանի ընդհանուր իրավասության դատարանի բնականոն գործունեության և ՀՀ Արմավիրի մարզի առաջին ատյանի ընդհանուր իրավասության դատարանի կողմից դատական պաշտպանության իրավունքի ապահովում</t>
  </si>
  <si>
    <t>ՀՀ Գեղարքունիքի մարզի առաջին ատյանի ընդհանուր իրավասության դատարանի բնականոն գործունեության և ՀՀ Գեղարքունիքի մարզի առաջին ատյանի ընդհանուր իրավասության դատարանի կողմից դատական պաշտպանության իրավունքի ապահովում</t>
  </si>
  <si>
    <t>ՀՀ Լոռու մարզի առաջին ատյանի ընդհանուր իրավասության դատարանի բնականոն գործունեության և ՀՀ Լոռու մարզի առաջին ատյանի ընդհանուր իրավասության դատարանի կողմից դատական պաշտպանության իրավունքի ապահովում</t>
  </si>
  <si>
    <t>ՀՀ Կոտայքի մարզի առաջին ատյանի ընդհանուր իրավասության դատարանի բնականոն գործունեության և ՀՀ Կոտայքի մարզի առաջին ատյանի ընդհանուր իրավասության դատարանի կողմից դատական պաշտպանության իրավունքի ապահովում</t>
  </si>
  <si>
    <t>ՀՀ Շիրակի մարզի առաջին ատյանի ընդհանուր իրավասության դատարանի բնականոն գործունեության և ՀՀ Շիրակի մարզի առաջին ատյանի ընդհանուր իրավասության դատարանի կողմից դատական պաշտպանության իրավունքի ապահովում</t>
  </si>
  <si>
    <t>ՀՀ Սյունիքի մարզի առաջին ատյանի ընդհանուր իրավասության դատարանի բնականոն գործունեության և ՀՀ Սյունիքի մարզի առաջին ատյանի ընդհանուր իրավասության դատարանի կողմից դատական պաշտպանության իրավունքի ապահովում</t>
  </si>
  <si>
    <t>ՀՀ Տավուշի մարզի առաջին ատյանի ընդհանուր իրավասության դատարանի բնականոն գործունեության և ՀՀ Տավուշի մարզի առաջին ատյանի ընդհանուր իրավասության դատարանի կողմից դատական պաշտպանության իրավունքի ապահովում</t>
  </si>
  <si>
    <t>ՀՀ Սնանկության դատարանի բնականոն գործունեության և ՀՀ Սնանկության դատարանի կողմից դատական պաշտպանության իրավունքի ապահովում</t>
  </si>
  <si>
    <t>Բարձրագույն դատական խորհրդի և ՀՀ դատարանների պահուստային ֆոնդի ձևավորում և կառավարում</t>
  </si>
  <si>
    <t>Չնախատեսված և չկանխատեսված ծախսերի փոխհատուցում</t>
  </si>
  <si>
    <t>Հակակոռուպցիոն դատարանի բնականոն գործունեության և Հակակոռուպցիոն  դատարանի կողմից դատական պաշտպանության իրավունքի ապահովում</t>
  </si>
  <si>
    <t xml:space="preserve">Դատավորների և դատական կարգադրիչների հատուկ պատրաստականության դասընթացների անցկացում և դատական համակարգի քաղաքացիական ծառայողների վերապատրաստում </t>
  </si>
  <si>
    <t xml:space="preserve">Դատավորների և դատական կարգադրիչների հատուկ պատրաստականության և դատական համակարգի քաղաքացիական ծառայողների մասնագիտական կարողությունների զարգացում </t>
  </si>
  <si>
    <t>Կապիտալ միջոցառումներ</t>
  </si>
  <si>
    <t>Բարձրագույն դատական խորհրդի տեխնիկական հագեցվածության բարելավում</t>
  </si>
  <si>
    <t>Դատական համակարգի աշխատանքային պայմանների բարելավման համար վարչական  սարքավորումների ձեռքբերում</t>
  </si>
  <si>
    <t>Պետական մարմնի կողմից օգտագործվող ոչ ֆինանսական ակտիվների հետ գործառնություններ</t>
  </si>
  <si>
    <t>Դատական համակարգի շենքային պայմանների բարելավում</t>
  </si>
  <si>
    <t>Դատարանների շենքերի վերակառուցում, նոր շենքերի կառուցում և նախագծանախահաշվային փաստաթղթերի ձեռք բերում</t>
  </si>
  <si>
    <t xml:space="preserve">Բարձրագույն դատական խորհրդի տրանսպորտային միջոցներով ապահովվածության բարելավում </t>
  </si>
  <si>
    <t xml:space="preserve">Դատական համակարգի աշխատանքային պայմանների բարելավման համար տրանսպորտային սարքավորումների ձեռքբերում </t>
  </si>
  <si>
    <t>Վերաքննիչ հակակոռուպցիոն դատարանի բնականոն գործունեության և Վերաքննիչ հակակոռուպցիոն  դատարանի կողմից դատական պաշտպանության իրավունքի ապահովում</t>
  </si>
  <si>
    <t>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</t>
  </si>
  <si>
    <t>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</t>
  </si>
  <si>
    <t>2023թ.  (փաստացի) բազային տարի (հազ. դրամ)</t>
  </si>
  <si>
    <t>2024թ (պլան) (հազ. դրամ)</t>
  </si>
  <si>
    <t>2027թ (հազ. դրամ)</t>
  </si>
  <si>
    <t xml:space="preserve">Արդարադատության Արդյունավետության Եվրոպական Հանձնածողովը (CEPEJ), որը ստեղծվել է Եվրախորհրդի Նախարարների Կոմիտեի կողմից, պարբերաբար անդրադառնում է դատական համակարգերի համար բավարար և արդարացի միջոցների առկայության խնդրին: Մասնավորապես, իր ՙՆոր նպատակ արդարադատության համակարգերի համար. յուրաքանչյուր դատական գործի վարումն արդյունավետ և կանխատեսելի ժամանակաշրջանում՚ ծրագրում անդրադառնալով այս խնդրին Հանձնաժողովը գտնում է, որ ՙ...արդարադատությունը չի կարող գործել առանց հետևյալ ռեսուրսների. 
• համապատասխան կրթություն ստացած և լավ վարձատրվող դատավորների, դատական ծառայողների և դատական աշխատակիցների անձնակազմի,
• լավ վերանորոգված նստավայրերի,
• դատավարությունների վարման, դատական գրառումների կատարման, ձայնագրման և հրապարակման համար անհրաժեշտ սարքավորումների և այլն... ՚: 
Այնուհետև Հանձնաժողովը գտնում է, որ ՙ...յուրաքանչյուր պետություն պատասխանատվություն է կրում ապահովելու արդարադատություն իրականացնողներին անհրաժեշտ միջոցներով՚:
Հայաստանի Հանրապետությունում 12 դատարաններում վերջին 30 տարում որևէ հիմնանորոգում չի իրականացվել, 2003-2011 թվականներին վերակառուցման աշխատանքներ են տարվել 20 շինություններում, որոնց մեծ մասում վերանորոգման նոր խնդիրներ են առաջացել: 2004 - 2013 թվականներին կառուցվել է 17 վարչական շենք, որոնցում նույնպես ընթացիկ նորոգումների խնդիրներ են առաջացել: Զգալի թվով դատարաններում չկան նվազագույն սանիտարական ու տեխնիկական պայմաններ, առանձին նստավայրերում դատական նիստերը տեղի են ունենում ընդհուպ միջանցքներում:                                                                                                                                                                                                                    
2024 թվականին Գեղարքունիքի մարզի առաջին ատյանի ընդհանուր իրավասության դատարանի գավառի նստավայրի վարչական շենքի կառուցման  համար հատկացվել է վել է 425,488.0 հազ. ՀՀ դրամ, իսկ 2025 թվականին պլանավորվել է 106,398.4 հազ.ՀՀ դրամ: 
Տրանսպորտային սարքավորումների ձեռք բերման համար 2025 թվականին պլանավորվել է 268,000.0  հազ. ՀՀ դրամ:
Վարչական սարքավորումների ձեռք բերման համար 2025 թվականին պլանավորվել է 383,494.4   հազ. ՀՀ դրամ:                                                                                                                                                                                                                                      </t>
  </si>
  <si>
    <t>Հավելված 2 
Բարձրագույն դատական խորհրդի 
2024թ. մարտի 21-ի թիվ ԲԴԽ-29-Ո-68 որոշման</t>
  </si>
  <si>
    <t xml:space="preserve">Բյուջետային ծրագրի միջոցառումներում կատարվել են հետևյալ փոփոխությունները՝                                                                                                                
1. Պարզեցված վարույթի մինչև 2 մլն. գումարի քաղաքացիական գործերը նոտարների կողմից քննվելու օրենսդրական փոփոխությունը կհանգեցնի ծախսերի կրճատման 4214, 4261, 4252 հոդվածներով:
2. Քրեական օրենսգրքում կատարվող փոփոխությությունները կհանգեցնեն ավարտված գործերի  քանակի աճին:
3. Դատավորների թվակազմի 10 հաստիքով ավելացումը կհանգեցնի Դատական դեպարտամենտի հաստիքների ավելացման: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</si>
</sst>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b/>
      <sz val="10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b/>
      <sz val="10"/>
      <color rgb="FFC00000"/>
      <name val="GHEA Grapalat"/>
      <family val="3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i/>
      <sz val="10"/>
      <color theme="1"/>
      <name val="GHEA Grapalat"/>
      <family val="3"/>
    </font>
    <font>
      <sz val="10"/>
      <color rgb="FF000000"/>
      <name val="GHEA Grapalat"/>
      <family val="3"/>
    </font>
    <font>
      <vertAlign val="superscript"/>
      <sz val="10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5" borderId="0" xfId="0" applyFont="1" applyFill="1"/>
    <xf numFmtId="0" fontId="11" fillId="5" borderId="0" xfId="0" applyFont="1" applyFill="1" applyAlignment="1">
      <alignment horizontal="center" vertical="center" wrapText="1"/>
    </xf>
    <xf numFmtId="0" fontId="10" fillId="0" borderId="0" xfId="0" applyFont="1"/>
    <xf numFmtId="164" fontId="10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/>
    <xf numFmtId="164" fontId="8" fillId="0" borderId="0" xfId="0" applyNumberFormat="1" applyFont="1"/>
    <xf numFmtId="0" fontId="12" fillId="5" borderId="0" xfId="0" applyFont="1" applyFill="1"/>
    <xf numFmtId="0" fontId="14" fillId="5" borderId="0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wrapText="1"/>
    </xf>
    <xf numFmtId="164" fontId="8" fillId="4" borderId="6" xfId="0" applyNumberFormat="1" applyFont="1" applyFill="1" applyBorder="1" applyAlignment="1">
      <alignment wrapText="1"/>
    </xf>
    <xf numFmtId="164" fontId="8" fillId="2" borderId="6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Percent 2" xfId="2"/>
    <cellStyle name="Percent 2 2" xfId="4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190"/>
  <sheetViews>
    <sheetView tabSelected="1" topLeftCell="E22" zoomScale="96" zoomScaleNormal="96" workbookViewId="0">
      <selection activeCell="K31" sqref="K31"/>
    </sheetView>
  </sheetViews>
  <sheetFormatPr defaultRowHeight="16.5" x14ac:dyDescent="0.3"/>
  <cols>
    <col min="1" max="1" width="4" style="8" customWidth="1"/>
    <col min="2" max="2" width="14" style="8" customWidth="1"/>
    <col min="3" max="3" width="18.7109375" style="8" customWidth="1"/>
    <col min="4" max="4" width="50.7109375" style="31" customWidth="1"/>
    <col min="5" max="5" width="18.140625" style="9" customWidth="1"/>
    <col min="6" max="6" width="18" style="9" customWidth="1"/>
    <col min="7" max="7" width="17.42578125" style="9" customWidth="1"/>
    <col min="8" max="8" width="17.85546875" style="9" customWidth="1"/>
    <col min="9" max="9" width="17.5703125" style="9" customWidth="1"/>
    <col min="10" max="16384" width="9.140625" style="8"/>
  </cols>
  <sheetData>
    <row r="1" spans="1:9" s="6" customFormat="1" ht="45" customHeight="1" x14ac:dyDescent="0.3">
      <c r="C1" s="7"/>
      <c r="D1" s="30"/>
      <c r="G1" s="57" t="s">
        <v>68</v>
      </c>
      <c r="H1" s="57"/>
      <c r="I1" s="57"/>
    </row>
    <row r="3" spans="1:9" x14ac:dyDescent="0.3">
      <c r="A3" s="1" t="s">
        <v>1</v>
      </c>
      <c r="B3" s="10"/>
      <c r="C3" s="10"/>
      <c r="D3" s="32"/>
      <c r="E3" s="10"/>
      <c r="F3" s="10"/>
      <c r="G3" s="10"/>
      <c r="H3" s="10"/>
      <c r="I3" s="10"/>
    </row>
    <row r="4" spans="1:9" x14ac:dyDescent="0.3">
      <c r="B4" s="11"/>
      <c r="C4" s="12"/>
      <c r="D4" s="5"/>
      <c r="E4" s="13"/>
      <c r="F4" s="13"/>
      <c r="G4" s="13"/>
      <c r="H4" s="13"/>
      <c r="I4" s="13"/>
    </row>
    <row r="5" spans="1:9" ht="14.25" customHeight="1" x14ac:dyDescent="0.3">
      <c r="B5" s="47" t="s">
        <v>5</v>
      </c>
      <c r="C5" s="53"/>
      <c r="D5" s="49" t="s">
        <v>2</v>
      </c>
      <c r="E5" s="50"/>
      <c r="F5" s="50"/>
      <c r="G5" s="50"/>
      <c r="H5" s="50"/>
      <c r="I5" s="50"/>
    </row>
    <row r="6" spans="1:9" x14ac:dyDescent="0.3">
      <c r="B6" s="12"/>
      <c r="C6" s="12"/>
      <c r="D6" s="5"/>
      <c r="E6" s="13"/>
      <c r="F6" s="13"/>
      <c r="G6" s="13"/>
      <c r="H6" s="13"/>
      <c r="I6" s="13"/>
    </row>
    <row r="7" spans="1:9" x14ac:dyDescent="0.3">
      <c r="A7" s="2" t="s">
        <v>3</v>
      </c>
      <c r="B7" s="3"/>
      <c r="C7" s="3"/>
      <c r="D7" s="4"/>
      <c r="E7" s="4"/>
      <c r="F7" s="4"/>
      <c r="G7" s="4"/>
      <c r="H7" s="4"/>
      <c r="I7" s="4"/>
    </row>
    <row r="8" spans="1:9" s="6" customFormat="1" ht="11.25" customHeight="1" x14ac:dyDescent="0.3">
      <c r="B8" s="14"/>
      <c r="D8" s="30"/>
    </row>
    <row r="9" spans="1:9" x14ac:dyDescent="0.3">
      <c r="A9" s="5" t="s">
        <v>4</v>
      </c>
      <c r="E9" s="8"/>
      <c r="F9" s="8"/>
      <c r="G9" s="8"/>
      <c r="H9" s="8"/>
      <c r="I9" s="8"/>
    </row>
    <row r="10" spans="1:9" s="6" customFormat="1" ht="199.5" customHeight="1" x14ac:dyDescent="0.3">
      <c r="B10" s="54" t="s">
        <v>9</v>
      </c>
      <c r="C10" s="54"/>
      <c r="D10" s="54"/>
      <c r="E10" s="54"/>
      <c r="F10" s="54"/>
      <c r="G10" s="54"/>
      <c r="H10" s="54"/>
      <c r="I10" s="54"/>
    </row>
    <row r="11" spans="1:9" s="6" customFormat="1" x14ac:dyDescent="0.3">
      <c r="B11" s="15"/>
      <c r="C11" s="15"/>
      <c r="D11" s="33"/>
      <c r="E11" s="15"/>
      <c r="F11" s="15"/>
      <c r="G11" s="15"/>
      <c r="H11" s="15"/>
      <c r="I11" s="15"/>
    </row>
    <row r="12" spans="1:9" x14ac:dyDescent="0.3">
      <c r="A12" s="5" t="s">
        <v>6</v>
      </c>
      <c r="E12" s="8"/>
      <c r="F12" s="8"/>
      <c r="G12" s="8"/>
      <c r="H12" s="8"/>
      <c r="I12" s="8"/>
    </row>
    <row r="13" spans="1:9" s="6" customFormat="1" ht="78" customHeight="1" x14ac:dyDescent="0.3">
      <c r="B13" s="54" t="s">
        <v>69</v>
      </c>
      <c r="C13" s="54"/>
      <c r="D13" s="54"/>
      <c r="E13" s="54"/>
      <c r="F13" s="54"/>
      <c r="G13" s="54"/>
      <c r="H13" s="54"/>
      <c r="I13" s="54"/>
    </row>
    <row r="14" spans="1:9" s="6" customFormat="1" x14ac:dyDescent="0.3">
      <c r="B14" s="15"/>
      <c r="C14" s="15"/>
      <c r="D14" s="33"/>
      <c r="E14" s="15"/>
      <c r="F14" s="15"/>
      <c r="G14" s="15"/>
      <c r="H14" s="15"/>
      <c r="I14" s="15"/>
    </row>
    <row r="15" spans="1:9" x14ac:dyDescent="0.3">
      <c r="A15" s="5" t="s">
        <v>7</v>
      </c>
      <c r="E15" s="8"/>
      <c r="F15" s="8"/>
      <c r="G15" s="8"/>
      <c r="H15" s="8"/>
      <c r="I15" s="8"/>
    </row>
    <row r="16" spans="1:9" s="6" customFormat="1" ht="234" customHeight="1" x14ac:dyDescent="0.3">
      <c r="B16" s="56" t="s">
        <v>67</v>
      </c>
      <c r="C16" s="56"/>
      <c r="D16" s="56"/>
      <c r="E16" s="56"/>
      <c r="F16" s="56"/>
      <c r="G16" s="56"/>
      <c r="H16" s="56"/>
      <c r="I16" s="56"/>
    </row>
    <row r="17" spans="1:9" s="6" customFormat="1" x14ac:dyDescent="0.3">
      <c r="B17" s="15"/>
      <c r="C17" s="15"/>
      <c r="D17" s="33"/>
      <c r="E17" s="15"/>
      <c r="F17" s="15"/>
      <c r="G17" s="15"/>
      <c r="H17" s="15"/>
      <c r="I17" s="15"/>
    </row>
    <row r="18" spans="1:9" x14ac:dyDescent="0.3">
      <c r="A18" s="5" t="s">
        <v>8</v>
      </c>
      <c r="E18" s="8"/>
      <c r="F18" s="8"/>
      <c r="G18" s="8"/>
      <c r="H18" s="8"/>
      <c r="I18" s="8"/>
    </row>
    <row r="19" spans="1:9" s="6" customFormat="1" ht="24.75" customHeight="1" x14ac:dyDescent="0.3">
      <c r="B19" s="55" t="s">
        <v>0</v>
      </c>
      <c r="C19" s="55"/>
      <c r="D19" s="55"/>
      <c r="E19" s="55"/>
      <c r="F19" s="55"/>
      <c r="G19" s="55"/>
      <c r="H19" s="55"/>
      <c r="I19" s="55"/>
    </row>
    <row r="20" spans="1:9" s="6" customFormat="1" ht="24.75" customHeight="1" x14ac:dyDescent="0.3">
      <c r="B20" s="15"/>
      <c r="C20" s="15"/>
      <c r="D20" s="33"/>
      <c r="E20" s="15"/>
      <c r="F20" s="15"/>
      <c r="G20" s="15"/>
      <c r="H20" s="15"/>
      <c r="I20" s="15"/>
    </row>
    <row r="21" spans="1:9" customFormat="1" ht="15" x14ac:dyDescent="0.25">
      <c r="A21" s="2" t="s">
        <v>10</v>
      </c>
      <c r="B21" s="3"/>
      <c r="C21" s="3"/>
      <c r="D21" s="4"/>
      <c r="E21" s="4"/>
      <c r="F21" s="4"/>
      <c r="G21" s="4"/>
      <c r="H21" s="4"/>
      <c r="I21" s="4"/>
    </row>
    <row r="22" spans="1:9" x14ac:dyDescent="0.3">
      <c r="B22" s="11"/>
      <c r="C22" s="12"/>
      <c r="D22" s="5"/>
      <c r="E22" s="13"/>
      <c r="F22" s="13"/>
      <c r="G22" s="13"/>
      <c r="H22" s="13"/>
      <c r="I22" s="13"/>
    </row>
    <row r="23" spans="1:9" ht="27" customHeight="1" x14ac:dyDescent="0.3">
      <c r="B23" s="51" t="s">
        <v>12</v>
      </c>
      <c r="C23" s="51"/>
      <c r="D23" s="51" t="s">
        <v>14</v>
      </c>
      <c r="E23" s="51" t="s">
        <v>64</v>
      </c>
      <c r="F23" s="51" t="s">
        <v>65</v>
      </c>
      <c r="G23" s="51" t="s">
        <v>15</v>
      </c>
      <c r="H23" s="51" t="s">
        <v>16</v>
      </c>
      <c r="I23" s="51" t="s">
        <v>66</v>
      </c>
    </row>
    <row r="24" spans="1:9" ht="36.75" customHeight="1" x14ac:dyDescent="0.3">
      <c r="B24" s="26" t="s">
        <v>11</v>
      </c>
      <c r="C24" s="26" t="s">
        <v>13</v>
      </c>
      <c r="D24" s="52"/>
      <c r="E24" s="52"/>
      <c r="F24" s="52"/>
      <c r="G24" s="52"/>
      <c r="H24" s="52"/>
      <c r="I24" s="52"/>
    </row>
    <row r="25" spans="1:9" x14ac:dyDescent="0.3">
      <c r="B25" s="16" t="s">
        <v>11</v>
      </c>
      <c r="C25" s="16"/>
      <c r="D25" s="34"/>
      <c r="E25" s="17"/>
      <c r="F25" s="17"/>
      <c r="G25" s="17"/>
      <c r="H25" s="17"/>
      <c r="I25" s="17"/>
    </row>
    <row r="26" spans="1:9" ht="15" customHeight="1" x14ac:dyDescent="0.3">
      <c r="B26" s="37">
        <v>1080</v>
      </c>
      <c r="C26" s="40"/>
      <c r="D26" s="27" t="s">
        <v>19</v>
      </c>
      <c r="E26" s="43">
        <f>E34+E40+E46+E52+E58+E64+E70+E76+E82+E88+E94+E100+E106+E112+E118+E124+E130+E136+E142+E148+E154+E160+E166+E173+E179+E185</f>
        <v>16832817.689999998</v>
      </c>
      <c r="F26" s="43">
        <f>F34+F40+F46+F52+F58+F64+F70+F76+F82+F88+F94+F100+F106+F112+F118+F124+F130+F136+F142+F148+F154+F160+F166+F173+F179+F185</f>
        <v>19173734.715999998</v>
      </c>
      <c r="G26" s="43">
        <f>G34+G40+G46+G52+G58+G64+G70+G76+G82+G88+G94+G100+G106+G112+G118+G124+G130+G136+G142+G148+G154+G160+G166+G173+G179+G185</f>
        <v>19131524.545994397</v>
      </c>
      <c r="H26" s="43">
        <f>H34+H40+H46+H52+H58+H64+H70+H76+H82+H88+H94+H100+H106+H112+H118+H124+H130+H136+H142+H148+H154+H160+H166+H173+H179+H185</f>
        <v>18846887.854394399</v>
      </c>
      <c r="I26" s="43">
        <f>I34+I40+I46+I52+I58+I64+I70+I76+I82+I88+I94+I100+I106+I112+I118+I124+I130+I136+I142+I148+I154+I160+I166+I173+I179+I185</f>
        <v>18954577.448054403</v>
      </c>
    </row>
    <row r="27" spans="1:9" ht="29.25" customHeight="1" x14ac:dyDescent="0.3">
      <c r="B27" s="38"/>
      <c r="C27" s="41"/>
      <c r="D27" s="28" t="s">
        <v>20</v>
      </c>
      <c r="E27" s="44"/>
      <c r="F27" s="44"/>
      <c r="G27" s="44"/>
      <c r="H27" s="44"/>
      <c r="I27" s="44"/>
    </row>
    <row r="28" spans="1:9" x14ac:dyDescent="0.3">
      <c r="B28" s="38"/>
      <c r="C28" s="41"/>
      <c r="D28" s="27" t="s">
        <v>21</v>
      </c>
      <c r="E28" s="44"/>
      <c r="F28" s="44"/>
      <c r="G28" s="44"/>
      <c r="H28" s="44"/>
      <c r="I28" s="44"/>
    </row>
    <row r="29" spans="1:9" ht="41.25" customHeight="1" x14ac:dyDescent="0.3">
      <c r="B29" s="38"/>
      <c r="C29" s="41"/>
      <c r="D29" s="28" t="s">
        <v>22</v>
      </c>
      <c r="E29" s="44"/>
      <c r="F29" s="44"/>
      <c r="G29" s="44"/>
      <c r="H29" s="44"/>
      <c r="I29" s="44"/>
    </row>
    <row r="30" spans="1:9" x14ac:dyDescent="0.3">
      <c r="B30" s="38"/>
      <c r="C30" s="41"/>
      <c r="D30" s="27" t="s">
        <v>23</v>
      </c>
      <c r="E30" s="44"/>
      <c r="F30" s="44"/>
      <c r="G30" s="44"/>
      <c r="H30" s="44"/>
      <c r="I30" s="44"/>
    </row>
    <row r="31" spans="1:9" ht="69" customHeight="1" x14ac:dyDescent="0.3">
      <c r="B31" s="39"/>
      <c r="C31" s="42"/>
      <c r="D31" s="29" t="s">
        <v>24</v>
      </c>
      <c r="E31" s="45"/>
      <c r="F31" s="45"/>
      <c r="G31" s="45"/>
      <c r="H31" s="45"/>
      <c r="I31" s="45"/>
    </row>
    <row r="32" spans="1:9" ht="15" customHeight="1" x14ac:dyDescent="0.3">
      <c r="B32" s="47" t="s">
        <v>17</v>
      </c>
      <c r="C32" s="48"/>
      <c r="D32" s="35"/>
      <c r="E32" s="18"/>
      <c r="F32" s="18"/>
      <c r="G32" s="18"/>
      <c r="H32" s="18"/>
      <c r="I32" s="18"/>
    </row>
    <row r="33" spans="2:9" ht="27" customHeight="1" x14ac:dyDescent="0.3">
      <c r="B33" s="19"/>
      <c r="C33" s="46" t="s">
        <v>18</v>
      </c>
      <c r="D33" s="46"/>
      <c r="E33" s="46"/>
      <c r="F33" s="46"/>
      <c r="G33" s="46"/>
      <c r="H33" s="46"/>
      <c r="I33" s="46"/>
    </row>
    <row r="34" spans="2:9" x14ac:dyDescent="0.3">
      <c r="B34" s="20"/>
      <c r="C34" s="21">
        <v>11001</v>
      </c>
      <c r="D34" s="27" t="s">
        <v>25</v>
      </c>
      <c r="E34" s="43">
        <v>3835699.9999999991</v>
      </c>
      <c r="F34" s="43">
        <v>3890976.4160000002</v>
      </c>
      <c r="G34" s="43">
        <v>4311824.86412</v>
      </c>
      <c r="H34" s="43">
        <v>4365646.5041199997</v>
      </c>
      <c r="I34" s="43">
        <v>4399333.5211199997</v>
      </c>
    </row>
    <row r="35" spans="2:9" ht="82.5" customHeight="1" x14ac:dyDescent="0.3">
      <c r="B35" s="22"/>
      <c r="C35" s="23"/>
      <c r="D35" s="28" t="s">
        <v>26</v>
      </c>
      <c r="E35" s="44"/>
      <c r="F35" s="44"/>
      <c r="G35" s="44"/>
      <c r="H35" s="44"/>
      <c r="I35" s="44"/>
    </row>
    <row r="36" spans="2:9" x14ac:dyDescent="0.3">
      <c r="B36" s="22"/>
      <c r="C36" s="23"/>
      <c r="D36" s="27" t="s">
        <v>27</v>
      </c>
      <c r="E36" s="44"/>
      <c r="F36" s="44"/>
      <c r="G36" s="44"/>
      <c r="H36" s="44"/>
      <c r="I36" s="44"/>
    </row>
    <row r="37" spans="2:9" ht="107.25" customHeight="1" x14ac:dyDescent="0.3">
      <c r="B37" s="22"/>
      <c r="C37" s="23"/>
      <c r="D37" s="28" t="s">
        <v>28</v>
      </c>
      <c r="E37" s="44"/>
      <c r="F37" s="44"/>
      <c r="G37" s="44"/>
      <c r="H37" s="44"/>
      <c r="I37" s="44"/>
    </row>
    <row r="38" spans="2:9" x14ac:dyDescent="0.3">
      <c r="B38" s="22"/>
      <c r="C38" s="23"/>
      <c r="D38" s="27" t="s">
        <v>29</v>
      </c>
      <c r="E38" s="44"/>
      <c r="F38" s="44"/>
      <c r="G38" s="44"/>
      <c r="H38" s="44"/>
      <c r="I38" s="44"/>
    </row>
    <row r="39" spans="2:9" x14ac:dyDescent="0.3">
      <c r="B39" s="24"/>
      <c r="C39" s="25"/>
      <c r="D39" s="29" t="s">
        <v>30</v>
      </c>
      <c r="E39" s="45"/>
      <c r="F39" s="45"/>
      <c r="G39" s="45"/>
      <c r="H39" s="45"/>
      <c r="I39" s="45"/>
    </row>
    <row r="40" spans="2:9" x14ac:dyDescent="0.3">
      <c r="B40" s="20"/>
      <c r="C40" s="21">
        <v>11002</v>
      </c>
      <c r="D40" s="27" t="s">
        <v>25</v>
      </c>
      <c r="E40" s="43">
        <v>1229382.8199999998</v>
      </c>
      <c r="F40" s="43">
        <v>1296311.7999999998</v>
      </c>
      <c r="G40" s="43">
        <v>1197136.3399999999</v>
      </c>
      <c r="H40" s="43">
        <v>1205745.44</v>
      </c>
      <c r="I40" s="43">
        <v>1212056.44</v>
      </c>
    </row>
    <row r="41" spans="2:9" ht="40.5" x14ac:dyDescent="0.3">
      <c r="B41" s="22"/>
      <c r="C41" s="23"/>
      <c r="D41" s="28" t="s">
        <v>31</v>
      </c>
      <c r="E41" s="44"/>
      <c r="F41" s="44"/>
      <c r="G41" s="44"/>
      <c r="H41" s="44"/>
      <c r="I41" s="44"/>
    </row>
    <row r="42" spans="2:9" x14ac:dyDescent="0.3">
      <c r="B42" s="22"/>
      <c r="C42" s="23"/>
      <c r="D42" s="27" t="s">
        <v>27</v>
      </c>
      <c r="E42" s="44"/>
      <c r="F42" s="44"/>
      <c r="G42" s="44"/>
      <c r="H42" s="44"/>
      <c r="I42" s="44"/>
    </row>
    <row r="43" spans="2:9" ht="54" x14ac:dyDescent="0.3">
      <c r="B43" s="22"/>
      <c r="C43" s="23"/>
      <c r="D43" s="28" t="s">
        <v>32</v>
      </c>
      <c r="E43" s="44"/>
      <c r="F43" s="44"/>
      <c r="G43" s="44"/>
      <c r="H43" s="44"/>
      <c r="I43" s="44"/>
    </row>
    <row r="44" spans="2:9" x14ac:dyDescent="0.3">
      <c r="B44" s="22"/>
      <c r="C44" s="23"/>
      <c r="D44" s="27" t="s">
        <v>29</v>
      </c>
      <c r="E44" s="44"/>
      <c r="F44" s="44"/>
      <c r="G44" s="44"/>
      <c r="H44" s="44"/>
      <c r="I44" s="44"/>
    </row>
    <row r="45" spans="2:9" x14ac:dyDescent="0.3">
      <c r="B45" s="24"/>
      <c r="C45" s="25"/>
      <c r="D45" s="29" t="s">
        <v>30</v>
      </c>
      <c r="E45" s="45"/>
      <c r="F45" s="45"/>
      <c r="G45" s="45"/>
      <c r="H45" s="45"/>
      <c r="I45" s="45"/>
    </row>
    <row r="46" spans="2:9" x14ac:dyDescent="0.3">
      <c r="B46" s="20"/>
      <c r="C46" s="21">
        <v>11003</v>
      </c>
      <c r="D46" s="27" t="s">
        <v>25</v>
      </c>
      <c r="E46" s="43">
        <v>773111.76</v>
      </c>
      <c r="F46" s="43">
        <v>725839.39999999991</v>
      </c>
      <c r="G46" s="43">
        <v>687093.56800000009</v>
      </c>
      <c r="H46" s="43">
        <v>691431.76800000004</v>
      </c>
      <c r="I46" s="43">
        <v>695386.36800000002</v>
      </c>
    </row>
    <row r="47" spans="2:9" ht="54" x14ac:dyDescent="0.3">
      <c r="B47" s="22"/>
      <c r="C47" s="23"/>
      <c r="D47" s="28" t="s">
        <v>33</v>
      </c>
      <c r="E47" s="44"/>
      <c r="F47" s="44"/>
      <c r="G47" s="44"/>
      <c r="H47" s="44"/>
      <c r="I47" s="44"/>
    </row>
    <row r="48" spans="2:9" x14ac:dyDescent="0.3">
      <c r="B48" s="22"/>
      <c r="C48" s="23"/>
      <c r="D48" s="27" t="s">
        <v>27</v>
      </c>
      <c r="E48" s="44"/>
      <c r="F48" s="44"/>
      <c r="G48" s="44"/>
      <c r="H48" s="44"/>
      <c r="I48" s="44"/>
    </row>
    <row r="49" spans="2:9" ht="54" x14ac:dyDescent="0.3">
      <c r="B49" s="22"/>
      <c r="C49" s="23"/>
      <c r="D49" s="28" t="s">
        <v>32</v>
      </c>
      <c r="E49" s="44"/>
      <c r="F49" s="44"/>
      <c r="G49" s="44"/>
      <c r="H49" s="44"/>
      <c r="I49" s="44"/>
    </row>
    <row r="50" spans="2:9" x14ac:dyDescent="0.3">
      <c r="B50" s="22"/>
      <c r="C50" s="23"/>
      <c r="D50" s="27" t="s">
        <v>29</v>
      </c>
      <c r="E50" s="44"/>
      <c r="F50" s="44"/>
      <c r="G50" s="44"/>
      <c r="H50" s="44"/>
      <c r="I50" s="44"/>
    </row>
    <row r="51" spans="2:9" x14ac:dyDescent="0.3">
      <c r="B51" s="24"/>
      <c r="C51" s="25"/>
      <c r="D51" s="29" t="s">
        <v>30</v>
      </c>
      <c r="E51" s="45"/>
      <c r="F51" s="45"/>
      <c r="G51" s="45"/>
      <c r="H51" s="45"/>
      <c r="I51" s="45"/>
    </row>
    <row r="52" spans="2:9" x14ac:dyDescent="0.3">
      <c r="B52" s="20"/>
      <c r="C52" s="21">
        <v>11004</v>
      </c>
      <c r="D52" s="27" t="s">
        <v>25</v>
      </c>
      <c r="E52" s="43">
        <v>867324.97999999986</v>
      </c>
      <c r="F52" s="43">
        <v>802145.60000000009</v>
      </c>
      <c r="G52" s="43">
        <v>758442.3</v>
      </c>
      <c r="H52" s="43">
        <v>763842.70000000007</v>
      </c>
      <c r="I52" s="43">
        <v>768276.2</v>
      </c>
    </row>
    <row r="53" spans="2:9" ht="54" x14ac:dyDescent="0.3">
      <c r="B53" s="22"/>
      <c r="C53" s="23"/>
      <c r="D53" s="28" t="s">
        <v>34</v>
      </c>
      <c r="E53" s="44"/>
      <c r="F53" s="44"/>
      <c r="G53" s="44"/>
      <c r="H53" s="44"/>
      <c r="I53" s="44"/>
    </row>
    <row r="54" spans="2:9" x14ac:dyDescent="0.3">
      <c r="B54" s="22"/>
      <c r="C54" s="23"/>
      <c r="D54" s="27" t="s">
        <v>27</v>
      </c>
      <c r="E54" s="44"/>
      <c r="F54" s="44"/>
      <c r="G54" s="44"/>
      <c r="H54" s="44"/>
      <c r="I54" s="44"/>
    </row>
    <row r="55" spans="2:9" ht="54" x14ac:dyDescent="0.3">
      <c r="B55" s="22"/>
      <c r="C55" s="23"/>
      <c r="D55" s="28" t="s">
        <v>32</v>
      </c>
      <c r="E55" s="44"/>
      <c r="F55" s="44"/>
      <c r="G55" s="44"/>
      <c r="H55" s="44"/>
      <c r="I55" s="44"/>
    </row>
    <row r="56" spans="2:9" x14ac:dyDescent="0.3">
      <c r="B56" s="22"/>
      <c r="C56" s="23"/>
      <c r="D56" s="27" t="s">
        <v>29</v>
      </c>
      <c r="E56" s="44"/>
      <c r="F56" s="44"/>
      <c r="G56" s="44"/>
      <c r="H56" s="44"/>
      <c r="I56" s="44"/>
    </row>
    <row r="57" spans="2:9" x14ac:dyDescent="0.3">
      <c r="B57" s="24"/>
      <c r="C57" s="25"/>
      <c r="D57" s="29" t="s">
        <v>30</v>
      </c>
      <c r="E57" s="45"/>
      <c r="F57" s="45"/>
      <c r="G57" s="45"/>
      <c r="H57" s="45"/>
      <c r="I57" s="45"/>
    </row>
    <row r="58" spans="2:9" x14ac:dyDescent="0.3">
      <c r="B58" s="20"/>
      <c r="C58" s="21">
        <v>11005</v>
      </c>
      <c r="D58" s="27" t="s">
        <v>25</v>
      </c>
      <c r="E58" s="43">
        <v>447419.41</v>
      </c>
      <c r="F58" s="43">
        <v>496477.80000000005</v>
      </c>
      <c r="G58" s="43">
        <v>499193.20000000007</v>
      </c>
      <c r="H58" s="43">
        <v>501921.00000000006</v>
      </c>
      <c r="I58" s="43">
        <v>504775.60000000003</v>
      </c>
    </row>
    <row r="59" spans="2:9" ht="54" x14ac:dyDescent="0.3">
      <c r="B59" s="22"/>
      <c r="C59" s="23"/>
      <c r="D59" s="28" t="s">
        <v>35</v>
      </c>
      <c r="E59" s="44"/>
      <c r="F59" s="44"/>
      <c r="G59" s="44"/>
      <c r="H59" s="44"/>
      <c r="I59" s="44"/>
    </row>
    <row r="60" spans="2:9" x14ac:dyDescent="0.3">
      <c r="B60" s="22"/>
      <c r="C60" s="23"/>
      <c r="D60" s="27" t="s">
        <v>27</v>
      </c>
      <c r="E60" s="44"/>
      <c r="F60" s="44"/>
      <c r="G60" s="44"/>
      <c r="H60" s="44"/>
      <c r="I60" s="44"/>
    </row>
    <row r="61" spans="2:9" ht="54" x14ac:dyDescent="0.3">
      <c r="B61" s="22"/>
      <c r="C61" s="23"/>
      <c r="D61" s="28" t="s">
        <v>32</v>
      </c>
      <c r="E61" s="44"/>
      <c r="F61" s="44"/>
      <c r="G61" s="44"/>
      <c r="H61" s="44"/>
      <c r="I61" s="44"/>
    </row>
    <row r="62" spans="2:9" x14ac:dyDescent="0.3">
      <c r="B62" s="22"/>
      <c r="C62" s="23"/>
      <c r="D62" s="27" t="s">
        <v>29</v>
      </c>
      <c r="E62" s="44"/>
      <c r="F62" s="44"/>
      <c r="G62" s="44"/>
      <c r="H62" s="44"/>
      <c r="I62" s="44"/>
    </row>
    <row r="63" spans="2:9" x14ac:dyDescent="0.3">
      <c r="B63" s="24"/>
      <c r="C63" s="25"/>
      <c r="D63" s="29" t="s">
        <v>30</v>
      </c>
      <c r="E63" s="45"/>
      <c r="F63" s="45"/>
      <c r="G63" s="45"/>
      <c r="H63" s="45"/>
      <c r="I63" s="45"/>
    </row>
    <row r="64" spans="2:9" x14ac:dyDescent="0.3">
      <c r="B64" s="20"/>
      <c r="C64" s="21">
        <v>11006</v>
      </c>
      <c r="D64" s="27" t="s">
        <v>25</v>
      </c>
      <c r="E64" s="43">
        <v>803159.99</v>
      </c>
      <c r="F64" s="43">
        <v>925992.3</v>
      </c>
      <c r="G64" s="43">
        <v>902348.10000000009</v>
      </c>
      <c r="H64" s="43">
        <v>911480.9</v>
      </c>
      <c r="I64" s="43">
        <v>919371</v>
      </c>
    </row>
    <row r="65" spans="2:9" ht="40.5" x14ac:dyDescent="0.3">
      <c r="B65" s="22"/>
      <c r="C65" s="23"/>
      <c r="D65" s="28" t="s">
        <v>36</v>
      </c>
      <c r="E65" s="44"/>
      <c r="F65" s="44"/>
      <c r="G65" s="44"/>
      <c r="H65" s="44"/>
      <c r="I65" s="44"/>
    </row>
    <row r="66" spans="2:9" x14ac:dyDescent="0.3">
      <c r="B66" s="22"/>
      <c r="C66" s="23"/>
      <c r="D66" s="27" t="s">
        <v>27</v>
      </c>
      <c r="E66" s="44"/>
      <c r="F66" s="44"/>
      <c r="G66" s="44"/>
      <c r="H66" s="44"/>
      <c r="I66" s="44"/>
    </row>
    <row r="67" spans="2:9" ht="54" x14ac:dyDescent="0.3">
      <c r="B67" s="22"/>
      <c r="C67" s="23"/>
      <c r="D67" s="28" t="s">
        <v>32</v>
      </c>
      <c r="E67" s="44"/>
      <c r="F67" s="44"/>
      <c r="G67" s="44"/>
      <c r="H67" s="44"/>
      <c r="I67" s="44"/>
    </row>
    <row r="68" spans="2:9" x14ac:dyDescent="0.3">
      <c r="B68" s="22"/>
      <c r="C68" s="23"/>
      <c r="D68" s="27" t="s">
        <v>29</v>
      </c>
      <c r="E68" s="44"/>
      <c r="F68" s="44"/>
      <c r="G68" s="44"/>
      <c r="H68" s="44"/>
      <c r="I68" s="44"/>
    </row>
    <row r="69" spans="2:9" x14ac:dyDescent="0.3">
      <c r="B69" s="24"/>
      <c r="C69" s="25"/>
      <c r="D69" s="29" t="s">
        <v>30</v>
      </c>
      <c r="E69" s="45"/>
      <c r="F69" s="45"/>
      <c r="G69" s="45"/>
      <c r="H69" s="45"/>
      <c r="I69" s="45"/>
    </row>
    <row r="70" spans="2:9" x14ac:dyDescent="0.3">
      <c r="B70" s="20"/>
      <c r="C70" s="21">
        <v>11007</v>
      </c>
      <c r="D70" s="27" t="s">
        <v>25</v>
      </c>
      <c r="E70" s="43">
        <v>1078019.1399999999</v>
      </c>
      <c r="F70" s="43">
        <v>0</v>
      </c>
      <c r="G70" s="43">
        <v>0</v>
      </c>
      <c r="H70" s="43">
        <v>0</v>
      </c>
      <c r="I70" s="43">
        <v>0</v>
      </c>
    </row>
    <row r="71" spans="2:9" ht="67.5" x14ac:dyDescent="0.3">
      <c r="B71" s="22"/>
      <c r="C71" s="23"/>
      <c r="D71" s="28" t="s">
        <v>37</v>
      </c>
      <c r="E71" s="44"/>
      <c r="F71" s="44"/>
      <c r="G71" s="44"/>
      <c r="H71" s="44"/>
      <c r="I71" s="44"/>
    </row>
    <row r="72" spans="2:9" x14ac:dyDescent="0.3">
      <c r="B72" s="22"/>
      <c r="C72" s="23"/>
      <c r="D72" s="27" t="s">
        <v>27</v>
      </c>
      <c r="E72" s="44"/>
      <c r="F72" s="44"/>
      <c r="G72" s="44"/>
      <c r="H72" s="44"/>
      <c r="I72" s="44"/>
    </row>
    <row r="73" spans="2:9" ht="54" x14ac:dyDescent="0.3">
      <c r="B73" s="22"/>
      <c r="C73" s="23"/>
      <c r="D73" s="28" t="s">
        <v>32</v>
      </c>
      <c r="E73" s="44"/>
      <c r="F73" s="44"/>
      <c r="G73" s="44"/>
      <c r="H73" s="44"/>
      <c r="I73" s="44"/>
    </row>
    <row r="74" spans="2:9" x14ac:dyDescent="0.3">
      <c r="B74" s="22"/>
      <c r="C74" s="23"/>
      <c r="D74" s="27" t="s">
        <v>29</v>
      </c>
      <c r="E74" s="44"/>
      <c r="F74" s="44"/>
      <c r="G74" s="44"/>
      <c r="H74" s="44"/>
      <c r="I74" s="44"/>
    </row>
    <row r="75" spans="2:9" x14ac:dyDescent="0.3">
      <c r="B75" s="24"/>
      <c r="C75" s="25"/>
      <c r="D75" s="29" t="s">
        <v>30</v>
      </c>
      <c r="E75" s="45"/>
      <c r="F75" s="45"/>
      <c r="G75" s="45"/>
      <c r="H75" s="45"/>
      <c r="I75" s="45"/>
    </row>
    <row r="76" spans="2:9" x14ac:dyDescent="0.3">
      <c r="B76" s="20"/>
      <c r="C76" s="21">
        <v>11008</v>
      </c>
      <c r="D76" s="27" t="s">
        <v>25</v>
      </c>
      <c r="E76" s="43">
        <v>321504.78999999992</v>
      </c>
      <c r="F76" s="43">
        <v>382598.10000000003</v>
      </c>
      <c r="G76" s="43">
        <v>416394.7648</v>
      </c>
      <c r="H76" s="43">
        <v>394247.46480000002</v>
      </c>
      <c r="I76" s="43">
        <v>396025.96480000002</v>
      </c>
    </row>
    <row r="77" spans="2:9" ht="67.5" x14ac:dyDescent="0.3">
      <c r="B77" s="22"/>
      <c r="C77" s="23"/>
      <c r="D77" s="28" t="s">
        <v>38</v>
      </c>
      <c r="E77" s="44"/>
      <c r="F77" s="44"/>
      <c r="G77" s="44"/>
      <c r="H77" s="44"/>
      <c r="I77" s="44"/>
    </row>
    <row r="78" spans="2:9" x14ac:dyDescent="0.3">
      <c r="B78" s="22"/>
      <c r="C78" s="23"/>
      <c r="D78" s="27" t="s">
        <v>27</v>
      </c>
      <c r="E78" s="44"/>
      <c r="F78" s="44"/>
      <c r="G78" s="44"/>
      <c r="H78" s="44"/>
      <c r="I78" s="44"/>
    </row>
    <row r="79" spans="2:9" ht="54" x14ac:dyDescent="0.3">
      <c r="B79" s="22"/>
      <c r="C79" s="23"/>
      <c r="D79" s="28" t="s">
        <v>32</v>
      </c>
      <c r="E79" s="44"/>
      <c r="F79" s="44"/>
      <c r="G79" s="44"/>
      <c r="H79" s="44"/>
      <c r="I79" s="44"/>
    </row>
    <row r="80" spans="2:9" x14ac:dyDescent="0.3">
      <c r="B80" s="22"/>
      <c r="C80" s="23"/>
      <c r="D80" s="27" t="s">
        <v>29</v>
      </c>
      <c r="E80" s="44"/>
      <c r="F80" s="44"/>
      <c r="G80" s="44"/>
      <c r="H80" s="44"/>
      <c r="I80" s="44"/>
    </row>
    <row r="81" spans="2:9" x14ac:dyDescent="0.3">
      <c r="B81" s="24"/>
      <c r="C81" s="25"/>
      <c r="D81" s="29" t="s">
        <v>30</v>
      </c>
      <c r="E81" s="45"/>
      <c r="F81" s="45"/>
      <c r="G81" s="45"/>
      <c r="H81" s="45"/>
      <c r="I81" s="45"/>
    </row>
    <row r="82" spans="2:9" x14ac:dyDescent="0.3">
      <c r="B82" s="20"/>
      <c r="C82" s="21">
        <v>11009</v>
      </c>
      <c r="D82" s="27" t="s">
        <v>25</v>
      </c>
      <c r="E82" s="43">
        <v>541713.08999999985</v>
      </c>
      <c r="F82" s="43">
        <v>576030.79999999993</v>
      </c>
      <c r="G82" s="43">
        <v>594699.6</v>
      </c>
      <c r="H82" s="43">
        <v>600231.79999999993</v>
      </c>
      <c r="I82" s="43">
        <v>604207.39999999991</v>
      </c>
    </row>
    <row r="83" spans="2:9" ht="81" x14ac:dyDescent="0.3">
      <c r="B83" s="22"/>
      <c r="C83" s="23"/>
      <c r="D83" s="28" t="s">
        <v>39</v>
      </c>
      <c r="E83" s="44"/>
      <c r="F83" s="44"/>
      <c r="G83" s="44"/>
      <c r="H83" s="44"/>
      <c r="I83" s="44"/>
    </row>
    <row r="84" spans="2:9" x14ac:dyDescent="0.3">
      <c r="B84" s="22"/>
      <c r="C84" s="23"/>
      <c r="D84" s="27" t="s">
        <v>27</v>
      </c>
      <c r="E84" s="44"/>
      <c r="F84" s="44"/>
      <c r="G84" s="44"/>
      <c r="H84" s="44"/>
      <c r="I84" s="44"/>
    </row>
    <row r="85" spans="2:9" ht="54" x14ac:dyDescent="0.3">
      <c r="B85" s="22"/>
      <c r="C85" s="23"/>
      <c r="D85" s="28" t="s">
        <v>32</v>
      </c>
      <c r="E85" s="44"/>
      <c r="F85" s="44"/>
      <c r="G85" s="44"/>
      <c r="H85" s="44"/>
      <c r="I85" s="44"/>
    </row>
    <row r="86" spans="2:9" x14ac:dyDescent="0.3">
      <c r="B86" s="22"/>
      <c r="C86" s="23"/>
      <c r="D86" s="27" t="s">
        <v>29</v>
      </c>
      <c r="E86" s="44"/>
      <c r="F86" s="44"/>
      <c r="G86" s="44"/>
      <c r="H86" s="44"/>
      <c r="I86" s="44"/>
    </row>
    <row r="87" spans="2:9" x14ac:dyDescent="0.3">
      <c r="B87" s="24"/>
      <c r="C87" s="25"/>
      <c r="D87" s="29" t="s">
        <v>30</v>
      </c>
      <c r="E87" s="45"/>
      <c r="F87" s="45"/>
      <c r="G87" s="45"/>
      <c r="H87" s="45"/>
      <c r="I87" s="45"/>
    </row>
    <row r="88" spans="2:9" x14ac:dyDescent="0.3">
      <c r="B88" s="20"/>
      <c r="C88" s="21">
        <v>11010</v>
      </c>
      <c r="D88" s="27" t="s">
        <v>25</v>
      </c>
      <c r="E88" s="43">
        <v>458254.16000000003</v>
      </c>
      <c r="F88" s="43">
        <v>461035.9</v>
      </c>
      <c r="G88" s="43">
        <v>512494.05199999997</v>
      </c>
      <c r="H88" s="43">
        <v>516409.45199999999</v>
      </c>
      <c r="I88" s="43">
        <v>519444.152</v>
      </c>
    </row>
    <row r="89" spans="2:9" ht="67.5" x14ac:dyDescent="0.3">
      <c r="B89" s="22"/>
      <c r="C89" s="23"/>
      <c r="D89" s="28" t="s">
        <v>40</v>
      </c>
      <c r="E89" s="44"/>
      <c r="F89" s="44"/>
      <c r="G89" s="44"/>
      <c r="H89" s="44"/>
      <c r="I89" s="44"/>
    </row>
    <row r="90" spans="2:9" x14ac:dyDescent="0.3">
      <c r="B90" s="22"/>
      <c r="C90" s="23"/>
      <c r="D90" s="27" t="s">
        <v>27</v>
      </c>
      <c r="E90" s="44"/>
      <c r="F90" s="44"/>
      <c r="G90" s="44"/>
      <c r="H90" s="44"/>
      <c r="I90" s="44"/>
    </row>
    <row r="91" spans="2:9" ht="54" x14ac:dyDescent="0.3">
      <c r="B91" s="22"/>
      <c r="C91" s="23"/>
      <c r="D91" s="28" t="s">
        <v>32</v>
      </c>
      <c r="E91" s="44"/>
      <c r="F91" s="44"/>
      <c r="G91" s="44"/>
      <c r="H91" s="44"/>
      <c r="I91" s="44"/>
    </row>
    <row r="92" spans="2:9" x14ac:dyDescent="0.3">
      <c r="B92" s="22"/>
      <c r="C92" s="23"/>
      <c r="D92" s="27" t="s">
        <v>29</v>
      </c>
      <c r="E92" s="44"/>
      <c r="F92" s="44"/>
      <c r="G92" s="44"/>
      <c r="H92" s="44"/>
      <c r="I92" s="44"/>
    </row>
    <row r="93" spans="2:9" x14ac:dyDescent="0.3">
      <c r="B93" s="24"/>
      <c r="C93" s="25"/>
      <c r="D93" s="29" t="s">
        <v>30</v>
      </c>
      <c r="E93" s="45"/>
      <c r="F93" s="45"/>
      <c r="G93" s="45"/>
      <c r="H93" s="45"/>
      <c r="I93" s="45"/>
    </row>
    <row r="94" spans="2:9" x14ac:dyDescent="0.3">
      <c r="B94" s="20"/>
      <c r="C94" s="21">
        <v>11011</v>
      </c>
      <c r="D94" s="27" t="s">
        <v>25</v>
      </c>
      <c r="E94" s="43">
        <v>411337.47000000009</v>
      </c>
      <c r="F94" s="43">
        <v>490966.1</v>
      </c>
      <c r="G94" s="43">
        <v>454438.592</v>
      </c>
      <c r="H94" s="43">
        <v>457859.092</v>
      </c>
      <c r="I94" s="43">
        <v>461235.69199999998</v>
      </c>
    </row>
    <row r="95" spans="2:9" ht="67.5" x14ac:dyDescent="0.3">
      <c r="B95" s="22"/>
      <c r="C95" s="23"/>
      <c r="D95" s="28" t="s">
        <v>41</v>
      </c>
      <c r="E95" s="44"/>
      <c r="F95" s="44"/>
      <c r="G95" s="44"/>
      <c r="H95" s="44"/>
      <c r="I95" s="44"/>
    </row>
    <row r="96" spans="2:9" x14ac:dyDescent="0.3">
      <c r="B96" s="22"/>
      <c r="C96" s="23"/>
      <c r="D96" s="27" t="s">
        <v>27</v>
      </c>
      <c r="E96" s="44"/>
      <c r="F96" s="44"/>
      <c r="G96" s="44"/>
      <c r="H96" s="44"/>
      <c r="I96" s="44"/>
    </row>
    <row r="97" spans="2:9" ht="54" x14ac:dyDescent="0.3">
      <c r="B97" s="22"/>
      <c r="C97" s="23"/>
      <c r="D97" s="28" t="s">
        <v>32</v>
      </c>
      <c r="E97" s="44"/>
      <c r="F97" s="44"/>
      <c r="G97" s="44"/>
      <c r="H97" s="44"/>
      <c r="I97" s="44"/>
    </row>
    <row r="98" spans="2:9" x14ac:dyDescent="0.3">
      <c r="B98" s="22"/>
      <c r="C98" s="23"/>
      <c r="D98" s="27" t="s">
        <v>29</v>
      </c>
      <c r="E98" s="44"/>
      <c r="F98" s="44"/>
      <c r="G98" s="44"/>
      <c r="H98" s="44"/>
      <c r="I98" s="44"/>
    </row>
    <row r="99" spans="2:9" x14ac:dyDescent="0.3">
      <c r="B99" s="24"/>
      <c r="C99" s="25"/>
      <c r="D99" s="29" t="s">
        <v>30</v>
      </c>
      <c r="E99" s="45"/>
      <c r="F99" s="45"/>
      <c r="G99" s="45"/>
      <c r="H99" s="45"/>
      <c r="I99" s="45"/>
    </row>
    <row r="100" spans="2:9" x14ac:dyDescent="0.3">
      <c r="B100" s="20"/>
      <c r="C100" s="21">
        <v>11012</v>
      </c>
      <c r="D100" s="27" t="s">
        <v>25</v>
      </c>
      <c r="E100" s="43">
        <v>567924.36999999988</v>
      </c>
      <c r="F100" s="43">
        <v>603775.5</v>
      </c>
      <c r="G100" s="43">
        <v>656664.91199999989</v>
      </c>
      <c r="H100" s="43">
        <v>632339.01199999987</v>
      </c>
      <c r="I100" s="43">
        <v>636211.51199999987</v>
      </c>
    </row>
    <row r="101" spans="2:9" ht="67.5" x14ac:dyDescent="0.3">
      <c r="B101" s="22"/>
      <c r="C101" s="23"/>
      <c r="D101" s="28" t="s">
        <v>42</v>
      </c>
      <c r="E101" s="44"/>
      <c r="F101" s="44"/>
      <c r="G101" s="44"/>
      <c r="H101" s="44"/>
      <c r="I101" s="44"/>
    </row>
    <row r="102" spans="2:9" x14ac:dyDescent="0.3">
      <c r="B102" s="22"/>
      <c r="C102" s="23"/>
      <c r="D102" s="27" t="s">
        <v>27</v>
      </c>
      <c r="E102" s="44"/>
      <c r="F102" s="44"/>
      <c r="G102" s="44"/>
      <c r="H102" s="44"/>
      <c r="I102" s="44"/>
    </row>
    <row r="103" spans="2:9" ht="54" x14ac:dyDescent="0.3">
      <c r="B103" s="22"/>
      <c r="C103" s="23"/>
      <c r="D103" s="28" t="s">
        <v>32</v>
      </c>
      <c r="E103" s="44"/>
      <c r="F103" s="44"/>
      <c r="G103" s="44"/>
      <c r="H103" s="44"/>
      <c r="I103" s="44"/>
    </row>
    <row r="104" spans="2:9" x14ac:dyDescent="0.3">
      <c r="B104" s="22"/>
      <c r="C104" s="23"/>
      <c r="D104" s="27" t="s">
        <v>29</v>
      </c>
      <c r="E104" s="44"/>
      <c r="F104" s="44"/>
      <c r="G104" s="44"/>
      <c r="H104" s="44"/>
      <c r="I104" s="44"/>
    </row>
    <row r="105" spans="2:9" x14ac:dyDescent="0.3">
      <c r="B105" s="24"/>
      <c r="C105" s="25"/>
      <c r="D105" s="29" t="s">
        <v>30</v>
      </c>
      <c r="E105" s="45"/>
      <c r="F105" s="45"/>
      <c r="G105" s="45"/>
      <c r="H105" s="45"/>
      <c r="I105" s="45"/>
    </row>
    <row r="106" spans="2:9" x14ac:dyDescent="0.3">
      <c r="B106" s="20"/>
      <c r="C106" s="21">
        <v>11013</v>
      </c>
      <c r="D106" s="27" t="s">
        <v>25</v>
      </c>
      <c r="E106" s="43">
        <v>484030.76000000007</v>
      </c>
      <c r="F106" s="43">
        <v>527820.89999999991</v>
      </c>
      <c r="G106" s="43">
        <v>615106.44799999997</v>
      </c>
      <c r="H106" s="43">
        <v>621369.74800000002</v>
      </c>
      <c r="I106" s="43">
        <v>625912.94799999997</v>
      </c>
    </row>
    <row r="107" spans="2:9" ht="67.5" x14ac:dyDescent="0.3">
      <c r="B107" s="22"/>
      <c r="C107" s="23"/>
      <c r="D107" s="28" t="s">
        <v>43</v>
      </c>
      <c r="E107" s="44"/>
      <c r="F107" s="44"/>
      <c r="G107" s="44"/>
      <c r="H107" s="44"/>
      <c r="I107" s="44"/>
    </row>
    <row r="108" spans="2:9" x14ac:dyDescent="0.3">
      <c r="B108" s="22"/>
      <c r="C108" s="23"/>
      <c r="D108" s="27" t="s">
        <v>27</v>
      </c>
      <c r="E108" s="44"/>
      <c r="F108" s="44"/>
      <c r="G108" s="44"/>
      <c r="H108" s="44"/>
      <c r="I108" s="44"/>
    </row>
    <row r="109" spans="2:9" ht="54" x14ac:dyDescent="0.3">
      <c r="B109" s="22"/>
      <c r="C109" s="23"/>
      <c r="D109" s="28" t="s">
        <v>32</v>
      </c>
      <c r="E109" s="44"/>
      <c r="F109" s="44"/>
      <c r="G109" s="44"/>
      <c r="H109" s="44"/>
      <c r="I109" s="44"/>
    </row>
    <row r="110" spans="2:9" x14ac:dyDescent="0.3">
      <c r="B110" s="22"/>
      <c r="C110" s="23"/>
      <c r="D110" s="27" t="s">
        <v>29</v>
      </c>
      <c r="E110" s="44"/>
      <c r="F110" s="44"/>
      <c r="G110" s="44"/>
      <c r="H110" s="44"/>
      <c r="I110" s="44"/>
    </row>
    <row r="111" spans="2:9" x14ac:dyDescent="0.3">
      <c r="B111" s="24"/>
      <c r="C111" s="25"/>
      <c r="D111" s="29" t="s">
        <v>30</v>
      </c>
      <c r="E111" s="45"/>
      <c r="F111" s="45"/>
      <c r="G111" s="45"/>
      <c r="H111" s="45"/>
      <c r="I111" s="45"/>
    </row>
    <row r="112" spans="2:9" x14ac:dyDescent="0.3">
      <c r="B112" s="20"/>
      <c r="C112" s="21">
        <v>11014</v>
      </c>
      <c r="D112" s="27" t="s">
        <v>25</v>
      </c>
      <c r="E112" s="43">
        <v>540398.6399999999</v>
      </c>
      <c r="F112" s="43">
        <v>594228.70000000007</v>
      </c>
      <c r="G112" s="43">
        <v>608120.92480000004</v>
      </c>
      <c r="H112" s="43">
        <v>613087.42480000004</v>
      </c>
      <c r="I112" s="43">
        <v>616696.72480000008</v>
      </c>
    </row>
    <row r="113" spans="2:9" ht="67.5" x14ac:dyDescent="0.3">
      <c r="B113" s="22"/>
      <c r="C113" s="23"/>
      <c r="D113" s="28" t="s">
        <v>44</v>
      </c>
      <c r="E113" s="44"/>
      <c r="F113" s="44"/>
      <c r="G113" s="44"/>
      <c r="H113" s="44"/>
      <c r="I113" s="44"/>
    </row>
    <row r="114" spans="2:9" x14ac:dyDescent="0.3">
      <c r="B114" s="22"/>
      <c r="C114" s="23"/>
      <c r="D114" s="27" t="s">
        <v>27</v>
      </c>
      <c r="E114" s="44"/>
      <c r="F114" s="44"/>
      <c r="G114" s="44"/>
      <c r="H114" s="44"/>
      <c r="I114" s="44"/>
    </row>
    <row r="115" spans="2:9" ht="54" x14ac:dyDescent="0.3">
      <c r="B115" s="22"/>
      <c r="C115" s="23"/>
      <c r="D115" s="28" t="s">
        <v>32</v>
      </c>
      <c r="E115" s="44"/>
      <c r="F115" s="44"/>
      <c r="G115" s="44"/>
      <c r="H115" s="44"/>
      <c r="I115" s="44"/>
    </row>
    <row r="116" spans="2:9" x14ac:dyDescent="0.3">
      <c r="B116" s="22"/>
      <c r="C116" s="23"/>
      <c r="D116" s="27" t="s">
        <v>29</v>
      </c>
      <c r="E116" s="44"/>
      <c r="F116" s="44"/>
      <c r="G116" s="44"/>
      <c r="H116" s="44"/>
      <c r="I116" s="44"/>
    </row>
    <row r="117" spans="2:9" x14ac:dyDescent="0.3">
      <c r="B117" s="24"/>
      <c r="C117" s="25"/>
      <c r="D117" s="29" t="s">
        <v>30</v>
      </c>
      <c r="E117" s="45"/>
      <c r="F117" s="45"/>
      <c r="G117" s="45"/>
      <c r="H117" s="45"/>
      <c r="I117" s="45"/>
    </row>
    <row r="118" spans="2:9" x14ac:dyDescent="0.3">
      <c r="B118" s="20"/>
      <c r="C118" s="21">
        <v>11015</v>
      </c>
      <c r="D118" s="27" t="s">
        <v>25</v>
      </c>
      <c r="E118" s="43">
        <v>384733.68</v>
      </c>
      <c r="F118" s="43">
        <v>482662.80000000005</v>
      </c>
      <c r="G118" s="43">
        <v>497162.60799999995</v>
      </c>
      <c r="H118" s="43">
        <v>501165.10799999995</v>
      </c>
      <c r="I118" s="43">
        <v>504331.30799999996</v>
      </c>
    </row>
    <row r="119" spans="2:9" ht="67.5" x14ac:dyDescent="0.3">
      <c r="B119" s="22"/>
      <c r="C119" s="23"/>
      <c r="D119" s="28" t="s">
        <v>45</v>
      </c>
      <c r="E119" s="44"/>
      <c r="F119" s="44"/>
      <c r="G119" s="44"/>
      <c r="H119" s="44"/>
      <c r="I119" s="44"/>
    </row>
    <row r="120" spans="2:9" x14ac:dyDescent="0.3">
      <c r="B120" s="22"/>
      <c r="C120" s="23"/>
      <c r="D120" s="27" t="s">
        <v>27</v>
      </c>
      <c r="E120" s="44"/>
      <c r="F120" s="44"/>
      <c r="G120" s="44"/>
      <c r="H120" s="44"/>
      <c r="I120" s="44"/>
    </row>
    <row r="121" spans="2:9" ht="54" x14ac:dyDescent="0.3">
      <c r="B121" s="22"/>
      <c r="C121" s="23"/>
      <c r="D121" s="28" t="s">
        <v>32</v>
      </c>
      <c r="E121" s="44"/>
      <c r="F121" s="44"/>
      <c r="G121" s="44"/>
      <c r="H121" s="44"/>
      <c r="I121" s="44"/>
    </row>
    <row r="122" spans="2:9" x14ac:dyDescent="0.3">
      <c r="B122" s="22"/>
      <c r="C122" s="23"/>
      <c r="D122" s="27" t="s">
        <v>29</v>
      </c>
      <c r="E122" s="44"/>
      <c r="F122" s="44"/>
      <c r="G122" s="44"/>
      <c r="H122" s="44"/>
      <c r="I122" s="44"/>
    </row>
    <row r="123" spans="2:9" x14ac:dyDescent="0.3">
      <c r="B123" s="24"/>
      <c r="C123" s="25"/>
      <c r="D123" s="29" t="s">
        <v>30</v>
      </c>
      <c r="E123" s="45"/>
      <c r="F123" s="45"/>
      <c r="G123" s="45"/>
      <c r="H123" s="45"/>
      <c r="I123" s="45"/>
    </row>
    <row r="124" spans="2:9" x14ac:dyDescent="0.3">
      <c r="B124" s="20"/>
      <c r="C124" s="21">
        <v>11016</v>
      </c>
      <c r="D124" s="27" t="s">
        <v>25</v>
      </c>
      <c r="E124" s="43">
        <v>352069.21</v>
      </c>
      <c r="F124" s="43">
        <v>373576.70000000007</v>
      </c>
      <c r="G124" s="43">
        <v>349045.76640000002</v>
      </c>
      <c r="H124" s="43">
        <v>351685.76640000002</v>
      </c>
      <c r="I124" s="43">
        <v>353797.56640000001</v>
      </c>
    </row>
    <row r="125" spans="2:9" ht="67.5" x14ac:dyDescent="0.3">
      <c r="B125" s="22"/>
      <c r="C125" s="23"/>
      <c r="D125" s="28" t="s">
        <v>46</v>
      </c>
      <c r="E125" s="44"/>
      <c r="F125" s="44"/>
      <c r="G125" s="44"/>
      <c r="H125" s="44"/>
      <c r="I125" s="44"/>
    </row>
    <row r="126" spans="2:9" x14ac:dyDescent="0.3">
      <c r="B126" s="22"/>
      <c r="C126" s="23"/>
      <c r="D126" s="27" t="s">
        <v>27</v>
      </c>
      <c r="E126" s="44"/>
      <c r="F126" s="44"/>
      <c r="G126" s="44"/>
      <c r="H126" s="44"/>
      <c r="I126" s="44"/>
    </row>
    <row r="127" spans="2:9" ht="54" x14ac:dyDescent="0.3">
      <c r="B127" s="22"/>
      <c r="C127" s="23"/>
      <c r="D127" s="28" t="s">
        <v>32</v>
      </c>
      <c r="E127" s="44"/>
      <c r="F127" s="44"/>
      <c r="G127" s="44"/>
      <c r="H127" s="44"/>
      <c r="I127" s="44"/>
    </row>
    <row r="128" spans="2:9" x14ac:dyDescent="0.3">
      <c r="B128" s="22"/>
      <c r="C128" s="23"/>
      <c r="D128" s="27" t="s">
        <v>29</v>
      </c>
      <c r="E128" s="44"/>
      <c r="F128" s="44"/>
      <c r="G128" s="44"/>
      <c r="H128" s="44"/>
      <c r="I128" s="44"/>
    </row>
    <row r="129" spans="2:9" x14ac:dyDescent="0.3">
      <c r="B129" s="24"/>
      <c r="C129" s="25"/>
      <c r="D129" s="29" t="s">
        <v>30</v>
      </c>
      <c r="E129" s="45"/>
      <c r="F129" s="45"/>
      <c r="G129" s="45"/>
      <c r="H129" s="45"/>
      <c r="I129" s="45"/>
    </row>
    <row r="130" spans="2:9" x14ac:dyDescent="0.3">
      <c r="B130" s="20"/>
      <c r="C130" s="21">
        <v>11017</v>
      </c>
      <c r="D130" s="27" t="s">
        <v>25</v>
      </c>
      <c r="E130" s="43">
        <v>591293.9</v>
      </c>
      <c r="F130" s="43">
        <v>702577</v>
      </c>
      <c r="G130" s="43">
        <v>602302.1</v>
      </c>
      <c r="H130" s="43">
        <v>605628.10000000009</v>
      </c>
      <c r="I130" s="43">
        <v>608142.5</v>
      </c>
    </row>
    <row r="131" spans="2:9" ht="54" x14ac:dyDescent="0.3">
      <c r="B131" s="22"/>
      <c r="C131" s="23"/>
      <c r="D131" s="28" t="s">
        <v>47</v>
      </c>
      <c r="E131" s="44"/>
      <c r="F131" s="44"/>
      <c r="G131" s="44"/>
      <c r="H131" s="44"/>
      <c r="I131" s="44"/>
    </row>
    <row r="132" spans="2:9" x14ac:dyDescent="0.3">
      <c r="B132" s="22"/>
      <c r="C132" s="23"/>
      <c r="D132" s="27" t="s">
        <v>27</v>
      </c>
      <c r="E132" s="44"/>
      <c r="F132" s="44"/>
      <c r="G132" s="44"/>
      <c r="H132" s="44"/>
      <c r="I132" s="44"/>
    </row>
    <row r="133" spans="2:9" ht="54" x14ac:dyDescent="0.3">
      <c r="B133" s="22"/>
      <c r="C133" s="23"/>
      <c r="D133" s="28" t="s">
        <v>32</v>
      </c>
      <c r="E133" s="44"/>
      <c r="F133" s="44"/>
      <c r="G133" s="44"/>
      <c r="H133" s="44"/>
      <c r="I133" s="44"/>
    </row>
    <row r="134" spans="2:9" x14ac:dyDescent="0.3">
      <c r="B134" s="22"/>
      <c r="C134" s="23"/>
      <c r="D134" s="27" t="s">
        <v>29</v>
      </c>
      <c r="E134" s="44"/>
      <c r="F134" s="44"/>
      <c r="G134" s="44"/>
      <c r="H134" s="44"/>
      <c r="I134" s="44"/>
    </row>
    <row r="135" spans="2:9" x14ac:dyDescent="0.3">
      <c r="B135" s="24"/>
      <c r="C135" s="25"/>
      <c r="D135" s="29" t="s">
        <v>30</v>
      </c>
      <c r="E135" s="45"/>
      <c r="F135" s="45"/>
      <c r="G135" s="45"/>
      <c r="H135" s="45"/>
      <c r="I135" s="45"/>
    </row>
    <row r="136" spans="2:9" x14ac:dyDescent="0.3">
      <c r="B136" s="20"/>
      <c r="C136" s="21">
        <v>11018</v>
      </c>
      <c r="D136" s="27" t="s">
        <v>25</v>
      </c>
      <c r="E136" s="43">
        <v>256917</v>
      </c>
      <c r="F136" s="43">
        <v>375955.6</v>
      </c>
      <c r="G136" s="43">
        <v>375127.93227439991</v>
      </c>
      <c r="H136" s="43">
        <v>369546.82067439996</v>
      </c>
      <c r="I136" s="43">
        <v>371658.38133440004</v>
      </c>
    </row>
    <row r="137" spans="2:9" ht="40.5" x14ac:dyDescent="0.3">
      <c r="B137" s="22"/>
      <c r="C137" s="23"/>
      <c r="D137" s="28" t="s">
        <v>48</v>
      </c>
      <c r="E137" s="44"/>
      <c r="F137" s="44"/>
      <c r="G137" s="44"/>
      <c r="H137" s="44"/>
      <c r="I137" s="44"/>
    </row>
    <row r="138" spans="2:9" x14ac:dyDescent="0.3">
      <c r="B138" s="22"/>
      <c r="C138" s="23"/>
      <c r="D138" s="27" t="s">
        <v>27</v>
      </c>
      <c r="E138" s="44"/>
      <c r="F138" s="44"/>
      <c r="G138" s="44"/>
      <c r="H138" s="44"/>
      <c r="I138" s="44"/>
    </row>
    <row r="139" spans="2:9" ht="27" x14ac:dyDescent="0.3">
      <c r="B139" s="22"/>
      <c r="C139" s="23"/>
      <c r="D139" s="28" t="s">
        <v>49</v>
      </c>
      <c r="E139" s="44"/>
      <c r="F139" s="44"/>
      <c r="G139" s="44"/>
      <c r="H139" s="44"/>
      <c r="I139" s="44"/>
    </row>
    <row r="140" spans="2:9" x14ac:dyDescent="0.3">
      <c r="B140" s="22"/>
      <c r="C140" s="23"/>
      <c r="D140" s="27" t="s">
        <v>29</v>
      </c>
      <c r="E140" s="44"/>
      <c r="F140" s="44"/>
      <c r="G140" s="44"/>
      <c r="H140" s="44"/>
      <c r="I140" s="44"/>
    </row>
    <row r="141" spans="2:9" x14ac:dyDescent="0.3">
      <c r="B141" s="24"/>
      <c r="C141" s="25"/>
      <c r="D141" s="29" t="s">
        <v>30</v>
      </c>
      <c r="E141" s="45"/>
      <c r="F141" s="45"/>
      <c r="G141" s="45"/>
      <c r="H141" s="45"/>
      <c r="I141" s="45"/>
    </row>
    <row r="142" spans="2:9" x14ac:dyDescent="0.3">
      <c r="B142" s="20"/>
      <c r="C142" s="21">
        <v>11019</v>
      </c>
      <c r="D142" s="27" t="s">
        <v>25</v>
      </c>
      <c r="E142" s="43">
        <v>554388.06999999995</v>
      </c>
      <c r="F142" s="43">
        <v>564463.60000000009</v>
      </c>
      <c r="G142" s="43">
        <v>578000.20000000007</v>
      </c>
      <c r="H142" s="43">
        <v>585231.20000000007</v>
      </c>
      <c r="I142" s="43">
        <v>590321.30000000005</v>
      </c>
    </row>
    <row r="143" spans="2:9" ht="54" x14ac:dyDescent="0.3">
      <c r="B143" s="22"/>
      <c r="C143" s="23"/>
      <c r="D143" s="28" t="s">
        <v>50</v>
      </c>
      <c r="E143" s="44"/>
      <c r="F143" s="44"/>
      <c r="G143" s="44"/>
      <c r="H143" s="44"/>
      <c r="I143" s="44"/>
    </row>
    <row r="144" spans="2:9" x14ac:dyDescent="0.3">
      <c r="B144" s="22"/>
      <c r="C144" s="23"/>
      <c r="D144" s="27" t="s">
        <v>27</v>
      </c>
      <c r="E144" s="44"/>
      <c r="F144" s="44"/>
      <c r="G144" s="44"/>
      <c r="H144" s="44"/>
      <c r="I144" s="44"/>
    </row>
    <row r="145" spans="2:9" ht="54" x14ac:dyDescent="0.3">
      <c r="B145" s="22"/>
      <c r="C145" s="23"/>
      <c r="D145" s="28" t="s">
        <v>32</v>
      </c>
      <c r="E145" s="44"/>
      <c r="F145" s="44"/>
      <c r="G145" s="44"/>
      <c r="H145" s="44"/>
      <c r="I145" s="44"/>
    </row>
    <row r="146" spans="2:9" x14ac:dyDescent="0.3">
      <c r="B146" s="22"/>
      <c r="C146" s="23"/>
      <c r="D146" s="27" t="s">
        <v>29</v>
      </c>
      <c r="E146" s="44"/>
      <c r="F146" s="44"/>
      <c r="G146" s="44"/>
      <c r="H146" s="44"/>
      <c r="I146" s="44"/>
    </row>
    <row r="147" spans="2:9" x14ac:dyDescent="0.3">
      <c r="B147" s="24"/>
      <c r="C147" s="25"/>
      <c r="D147" s="29" t="s">
        <v>30</v>
      </c>
      <c r="E147" s="45"/>
      <c r="F147" s="45"/>
      <c r="G147" s="45"/>
      <c r="H147" s="45"/>
      <c r="I147" s="45"/>
    </row>
    <row r="148" spans="2:9" x14ac:dyDescent="0.3">
      <c r="B148" s="20"/>
      <c r="C148" s="21">
        <v>11020</v>
      </c>
      <c r="D148" s="27" t="s">
        <v>25</v>
      </c>
      <c r="E148" s="43">
        <v>0</v>
      </c>
      <c r="F148" s="43">
        <v>456419.1</v>
      </c>
      <c r="G148" s="43">
        <v>435784.99200000003</v>
      </c>
      <c r="H148" s="43">
        <v>441177.49200000003</v>
      </c>
      <c r="I148" s="43">
        <v>445149.99199999997</v>
      </c>
    </row>
    <row r="149" spans="2:9" ht="54" x14ac:dyDescent="0.3">
      <c r="B149" s="22"/>
      <c r="C149" s="23"/>
      <c r="D149" s="28" t="s">
        <v>61</v>
      </c>
      <c r="E149" s="44"/>
      <c r="F149" s="44"/>
      <c r="G149" s="44"/>
      <c r="H149" s="44"/>
      <c r="I149" s="44"/>
    </row>
    <row r="150" spans="2:9" x14ac:dyDescent="0.3">
      <c r="B150" s="22"/>
      <c r="C150" s="23"/>
      <c r="D150" s="27" t="s">
        <v>27</v>
      </c>
      <c r="E150" s="44"/>
      <c r="F150" s="44"/>
      <c r="G150" s="44"/>
      <c r="H150" s="44"/>
      <c r="I150" s="44"/>
    </row>
    <row r="151" spans="2:9" ht="54" x14ac:dyDescent="0.3">
      <c r="B151" s="22"/>
      <c r="C151" s="23"/>
      <c r="D151" s="28" t="s">
        <v>32</v>
      </c>
      <c r="E151" s="44"/>
      <c r="F151" s="44"/>
      <c r="G151" s="44"/>
      <c r="H151" s="44"/>
      <c r="I151" s="44"/>
    </row>
    <row r="152" spans="2:9" x14ac:dyDescent="0.3">
      <c r="B152" s="22"/>
      <c r="C152" s="23"/>
      <c r="D152" s="27" t="s">
        <v>29</v>
      </c>
      <c r="E152" s="44"/>
      <c r="F152" s="44"/>
      <c r="G152" s="44"/>
      <c r="H152" s="44"/>
      <c r="I152" s="44"/>
    </row>
    <row r="153" spans="2:9" x14ac:dyDescent="0.3">
      <c r="B153" s="24"/>
      <c r="C153" s="25"/>
      <c r="D153" s="29" t="s">
        <v>30</v>
      </c>
      <c r="E153" s="45"/>
      <c r="F153" s="45"/>
      <c r="G153" s="45"/>
      <c r="H153" s="45"/>
      <c r="I153" s="45"/>
    </row>
    <row r="154" spans="2:9" x14ac:dyDescent="0.3">
      <c r="B154" s="20"/>
      <c r="C154" s="21">
        <v>11021</v>
      </c>
      <c r="D154" s="27" t="s">
        <v>25</v>
      </c>
      <c r="E154" s="43">
        <v>2285.1999999999998</v>
      </c>
      <c r="F154" s="43">
        <v>5910</v>
      </c>
      <c r="G154" s="43">
        <v>5910</v>
      </c>
      <c r="H154" s="43">
        <v>5910</v>
      </c>
      <c r="I154" s="43">
        <v>5910</v>
      </c>
    </row>
    <row r="155" spans="2:9" ht="54" x14ac:dyDescent="0.3">
      <c r="B155" s="22"/>
      <c r="C155" s="23"/>
      <c r="D155" s="28" t="s">
        <v>51</v>
      </c>
      <c r="E155" s="44"/>
      <c r="F155" s="44"/>
      <c r="G155" s="44"/>
      <c r="H155" s="44"/>
      <c r="I155" s="44"/>
    </row>
    <row r="156" spans="2:9" x14ac:dyDescent="0.3">
      <c r="B156" s="22"/>
      <c r="C156" s="23"/>
      <c r="D156" s="27" t="s">
        <v>27</v>
      </c>
      <c r="E156" s="44"/>
      <c r="F156" s="44"/>
      <c r="G156" s="44"/>
      <c r="H156" s="44"/>
      <c r="I156" s="44"/>
    </row>
    <row r="157" spans="2:9" ht="54" x14ac:dyDescent="0.3">
      <c r="B157" s="22"/>
      <c r="C157" s="23"/>
      <c r="D157" s="28" t="s">
        <v>52</v>
      </c>
      <c r="E157" s="44"/>
      <c r="F157" s="44"/>
      <c r="G157" s="44"/>
      <c r="H157" s="44"/>
      <c r="I157" s="44"/>
    </row>
    <row r="158" spans="2:9" x14ac:dyDescent="0.3">
      <c r="B158" s="22"/>
      <c r="C158" s="23"/>
      <c r="D158" s="27" t="s">
        <v>29</v>
      </c>
      <c r="E158" s="44"/>
      <c r="F158" s="44"/>
      <c r="G158" s="44"/>
      <c r="H158" s="44"/>
      <c r="I158" s="44"/>
    </row>
    <row r="159" spans="2:9" x14ac:dyDescent="0.3">
      <c r="B159" s="24"/>
      <c r="C159" s="25"/>
      <c r="D159" s="29" t="s">
        <v>30</v>
      </c>
      <c r="E159" s="45"/>
      <c r="F159" s="45"/>
      <c r="G159" s="45"/>
      <c r="H159" s="45"/>
      <c r="I159" s="45"/>
    </row>
    <row r="160" spans="2:9" x14ac:dyDescent="0.3">
      <c r="B160" s="20"/>
      <c r="C160" s="21">
        <v>11022</v>
      </c>
      <c r="D160" s="27" t="s">
        <v>25</v>
      </c>
      <c r="E160" s="43">
        <v>818520.99999999988</v>
      </c>
      <c r="F160" s="43">
        <v>1676626.5999999999</v>
      </c>
      <c r="G160" s="43">
        <v>1642960.3679999998</v>
      </c>
      <c r="H160" s="43">
        <v>1658138.568</v>
      </c>
      <c r="I160" s="43">
        <v>1671340.2679999999</v>
      </c>
    </row>
    <row r="161" spans="2:9" ht="81" x14ac:dyDescent="0.3">
      <c r="B161" s="22"/>
      <c r="C161" s="23"/>
      <c r="D161" s="28" t="s">
        <v>62</v>
      </c>
      <c r="E161" s="44"/>
      <c r="F161" s="44"/>
      <c r="G161" s="44"/>
      <c r="H161" s="44"/>
      <c r="I161" s="44"/>
    </row>
    <row r="162" spans="2:9" x14ac:dyDescent="0.3">
      <c r="B162" s="22"/>
      <c r="C162" s="23"/>
      <c r="D162" s="27" t="s">
        <v>27</v>
      </c>
      <c r="E162" s="44"/>
      <c r="F162" s="44"/>
      <c r="G162" s="44"/>
      <c r="H162" s="44"/>
      <c r="I162" s="44"/>
    </row>
    <row r="163" spans="2:9" ht="54" x14ac:dyDescent="0.3">
      <c r="B163" s="22"/>
      <c r="C163" s="23"/>
      <c r="D163" s="28" t="s">
        <v>32</v>
      </c>
      <c r="E163" s="44"/>
      <c r="F163" s="44"/>
      <c r="G163" s="44"/>
      <c r="H163" s="44"/>
      <c r="I163" s="44"/>
    </row>
    <row r="164" spans="2:9" x14ac:dyDescent="0.3">
      <c r="B164" s="22"/>
      <c r="C164" s="23"/>
      <c r="D164" s="27" t="s">
        <v>29</v>
      </c>
      <c r="E164" s="44"/>
      <c r="F164" s="44"/>
      <c r="G164" s="44"/>
      <c r="H164" s="44"/>
      <c r="I164" s="44"/>
    </row>
    <row r="165" spans="2:9" x14ac:dyDescent="0.3">
      <c r="B165" s="24"/>
      <c r="C165" s="25"/>
      <c r="D165" s="29" t="s">
        <v>30</v>
      </c>
      <c r="E165" s="45"/>
      <c r="F165" s="45"/>
      <c r="G165" s="45"/>
      <c r="H165" s="45"/>
      <c r="I165" s="45"/>
    </row>
    <row r="166" spans="2:9" x14ac:dyDescent="0.3">
      <c r="B166" s="20"/>
      <c r="C166" s="21">
        <v>11023</v>
      </c>
      <c r="D166" s="27" t="s">
        <v>25</v>
      </c>
      <c r="E166" s="43">
        <v>1075769.74</v>
      </c>
      <c r="F166" s="43">
        <v>1668568.4</v>
      </c>
      <c r="G166" s="43">
        <v>1672880.1135999998</v>
      </c>
      <c r="H166" s="43">
        <v>1688472.8136</v>
      </c>
      <c r="I166" s="43">
        <v>1698888.9135999999</v>
      </c>
    </row>
    <row r="167" spans="2:9" ht="81" x14ac:dyDescent="0.3">
      <c r="B167" s="22"/>
      <c r="C167" s="23"/>
      <c r="D167" s="28" t="s">
        <v>63</v>
      </c>
      <c r="E167" s="44"/>
      <c r="F167" s="44"/>
      <c r="G167" s="44"/>
      <c r="H167" s="44"/>
      <c r="I167" s="44"/>
    </row>
    <row r="168" spans="2:9" x14ac:dyDescent="0.3">
      <c r="B168" s="22"/>
      <c r="C168" s="23"/>
      <c r="D168" s="27" t="s">
        <v>27</v>
      </c>
      <c r="E168" s="44"/>
      <c r="F168" s="44"/>
      <c r="G168" s="44"/>
      <c r="H168" s="44"/>
      <c r="I168" s="44"/>
    </row>
    <row r="169" spans="2:9" ht="54" x14ac:dyDescent="0.3">
      <c r="B169" s="22"/>
      <c r="C169" s="23"/>
      <c r="D169" s="28" t="s">
        <v>32</v>
      </c>
      <c r="E169" s="44"/>
      <c r="F169" s="44"/>
      <c r="G169" s="44"/>
      <c r="H169" s="44"/>
      <c r="I169" s="44"/>
    </row>
    <row r="170" spans="2:9" x14ac:dyDescent="0.3">
      <c r="B170" s="22"/>
      <c r="C170" s="23"/>
      <c r="D170" s="27" t="s">
        <v>29</v>
      </c>
      <c r="E170" s="44"/>
      <c r="F170" s="44"/>
      <c r="G170" s="44"/>
      <c r="H170" s="44"/>
      <c r="I170" s="44"/>
    </row>
    <row r="171" spans="2:9" x14ac:dyDescent="0.3">
      <c r="B171" s="24"/>
      <c r="C171" s="25"/>
      <c r="D171" s="29" t="s">
        <v>30</v>
      </c>
      <c r="E171" s="45"/>
      <c r="F171" s="45"/>
      <c r="G171" s="45"/>
      <c r="H171" s="45"/>
      <c r="I171" s="45"/>
    </row>
    <row r="172" spans="2:9" ht="27" customHeight="1" x14ac:dyDescent="0.3">
      <c r="B172" s="19"/>
      <c r="C172" s="46" t="s">
        <v>53</v>
      </c>
      <c r="D172" s="46"/>
      <c r="E172" s="46"/>
      <c r="F172" s="46"/>
      <c r="G172" s="46"/>
      <c r="H172" s="46"/>
      <c r="I172" s="46"/>
    </row>
    <row r="173" spans="2:9" x14ac:dyDescent="0.3">
      <c r="B173" s="20"/>
      <c r="C173" s="21">
        <v>31001</v>
      </c>
      <c r="D173" s="27" t="s">
        <v>25</v>
      </c>
      <c r="E173" s="43">
        <v>431998.51</v>
      </c>
      <c r="F173" s="43">
        <v>647287.6</v>
      </c>
      <c r="G173" s="43">
        <v>383494.40000000002</v>
      </c>
      <c r="H173" s="43">
        <v>364319.68000000005</v>
      </c>
      <c r="I173" s="43">
        <v>346103.69600000005</v>
      </c>
    </row>
    <row r="174" spans="2:9" ht="27" x14ac:dyDescent="0.3">
      <c r="B174" s="22"/>
      <c r="C174" s="23"/>
      <c r="D174" s="28" t="s">
        <v>54</v>
      </c>
      <c r="E174" s="44"/>
      <c r="F174" s="44"/>
      <c r="G174" s="44"/>
      <c r="H174" s="44"/>
      <c r="I174" s="44"/>
    </row>
    <row r="175" spans="2:9" x14ac:dyDescent="0.3">
      <c r="B175" s="22"/>
      <c r="C175" s="23"/>
      <c r="D175" s="27" t="s">
        <v>27</v>
      </c>
      <c r="E175" s="44"/>
      <c r="F175" s="44"/>
      <c r="G175" s="44"/>
      <c r="H175" s="44"/>
      <c r="I175" s="44"/>
    </row>
    <row r="176" spans="2:9" ht="40.5" x14ac:dyDescent="0.3">
      <c r="B176" s="22"/>
      <c r="C176" s="23"/>
      <c r="D176" s="28" t="s">
        <v>55</v>
      </c>
      <c r="E176" s="44"/>
      <c r="F176" s="44"/>
      <c r="G176" s="44"/>
      <c r="H176" s="44"/>
      <c r="I176" s="44"/>
    </row>
    <row r="177" spans="2:9" x14ac:dyDescent="0.3">
      <c r="B177" s="22"/>
      <c r="C177" s="23"/>
      <c r="D177" s="27" t="s">
        <v>29</v>
      </c>
      <c r="E177" s="44"/>
      <c r="F177" s="44"/>
      <c r="G177" s="44"/>
      <c r="H177" s="44"/>
      <c r="I177" s="44"/>
    </row>
    <row r="178" spans="2:9" ht="27" x14ac:dyDescent="0.3">
      <c r="B178" s="24"/>
      <c r="C178" s="25"/>
      <c r="D178" s="36" t="s">
        <v>56</v>
      </c>
      <c r="E178" s="45"/>
      <c r="F178" s="45"/>
      <c r="G178" s="45"/>
      <c r="H178" s="45"/>
      <c r="I178" s="45"/>
    </row>
    <row r="179" spans="2:9" x14ac:dyDescent="0.3">
      <c r="B179" s="20"/>
      <c r="C179" s="21">
        <v>31002</v>
      </c>
      <c r="D179" s="27" t="s">
        <v>25</v>
      </c>
      <c r="E179" s="43">
        <v>5560</v>
      </c>
      <c r="F179" s="43">
        <v>425488</v>
      </c>
      <c r="G179" s="43">
        <v>106398.39999999999</v>
      </c>
      <c r="H179" s="43">
        <v>0</v>
      </c>
      <c r="I179" s="43">
        <v>0</v>
      </c>
    </row>
    <row r="180" spans="2:9" ht="27" x14ac:dyDescent="0.3">
      <c r="B180" s="22"/>
      <c r="C180" s="23"/>
      <c r="D180" s="28" t="s">
        <v>57</v>
      </c>
      <c r="E180" s="44"/>
      <c r="F180" s="44"/>
      <c r="G180" s="44"/>
      <c r="H180" s="44"/>
      <c r="I180" s="44"/>
    </row>
    <row r="181" spans="2:9" x14ac:dyDescent="0.3">
      <c r="B181" s="22"/>
      <c r="C181" s="23"/>
      <c r="D181" s="27" t="s">
        <v>27</v>
      </c>
      <c r="E181" s="44"/>
      <c r="F181" s="44"/>
      <c r="G181" s="44"/>
      <c r="H181" s="44"/>
      <c r="I181" s="44"/>
    </row>
    <row r="182" spans="2:9" ht="40.5" x14ac:dyDescent="0.3">
      <c r="B182" s="22"/>
      <c r="C182" s="23"/>
      <c r="D182" s="28" t="s">
        <v>58</v>
      </c>
      <c r="E182" s="44"/>
      <c r="F182" s="44"/>
      <c r="G182" s="44"/>
      <c r="H182" s="44"/>
      <c r="I182" s="44"/>
    </row>
    <row r="183" spans="2:9" x14ac:dyDescent="0.3">
      <c r="B183" s="22"/>
      <c r="C183" s="23"/>
      <c r="D183" s="27" t="s">
        <v>29</v>
      </c>
      <c r="E183" s="44"/>
      <c r="F183" s="44"/>
      <c r="G183" s="44"/>
      <c r="H183" s="44"/>
      <c r="I183" s="44"/>
    </row>
    <row r="184" spans="2:9" ht="27" x14ac:dyDescent="0.3">
      <c r="B184" s="24"/>
      <c r="C184" s="25"/>
      <c r="D184" s="36" t="s">
        <v>56</v>
      </c>
      <c r="E184" s="45"/>
      <c r="F184" s="45"/>
      <c r="G184" s="45"/>
      <c r="H184" s="45"/>
      <c r="I184" s="45"/>
    </row>
    <row r="185" spans="2:9" x14ac:dyDescent="0.3">
      <c r="B185" s="20"/>
      <c r="C185" s="21">
        <v>31003</v>
      </c>
      <c r="D185" s="27" t="s">
        <v>25</v>
      </c>
      <c r="E185" s="43">
        <v>0</v>
      </c>
      <c r="F185" s="43">
        <v>20000</v>
      </c>
      <c r="G185" s="43">
        <v>268500</v>
      </c>
      <c r="H185" s="43">
        <v>0</v>
      </c>
      <c r="I185" s="43">
        <v>0</v>
      </c>
    </row>
    <row r="186" spans="2:9" ht="27" x14ac:dyDescent="0.3">
      <c r="B186" s="22"/>
      <c r="C186" s="23"/>
      <c r="D186" s="28" t="s">
        <v>59</v>
      </c>
      <c r="E186" s="44"/>
      <c r="F186" s="44"/>
      <c r="G186" s="44"/>
      <c r="H186" s="44"/>
      <c r="I186" s="44"/>
    </row>
    <row r="187" spans="2:9" x14ac:dyDescent="0.3">
      <c r="B187" s="22"/>
      <c r="C187" s="23"/>
      <c r="D187" s="27" t="s">
        <v>27</v>
      </c>
      <c r="E187" s="44"/>
      <c r="F187" s="44"/>
      <c r="G187" s="44"/>
      <c r="H187" s="44"/>
      <c r="I187" s="44"/>
    </row>
    <row r="188" spans="2:9" ht="40.5" x14ac:dyDescent="0.3">
      <c r="B188" s="22"/>
      <c r="C188" s="23"/>
      <c r="D188" s="28" t="s">
        <v>60</v>
      </c>
      <c r="E188" s="44"/>
      <c r="F188" s="44"/>
      <c r="G188" s="44"/>
      <c r="H188" s="44"/>
      <c r="I188" s="44"/>
    </row>
    <row r="189" spans="2:9" x14ac:dyDescent="0.3">
      <c r="B189" s="22"/>
      <c r="C189" s="23"/>
      <c r="D189" s="27" t="s">
        <v>29</v>
      </c>
      <c r="E189" s="44"/>
      <c r="F189" s="44"/>
      <c r="G189" s="44"/>
      <c r="H189" s="44"/>
      <c r="I189" s="44"/>
    </row>
    <row r="190" spans="2:9" ht="27" x14ac:dyDescent="0.3">
      <c r="B190" s="24"/>
      <c r="C190" s="25"/>
      <c r="D190" s="36" t="s">
        <v>56</v>
      </c>
      <c r="E190" s="45"/>
      <c r="F190" s="45"/>
      <c r="G190" s="45"/>
      <c r="H190" s="45"/>
      <c r="I190" s="45"/>
    </row>
  </sheetData>
  <mergeCells count="154">
    <mergeCell ref="G1:I1"/>
    <mergeCell ref="E118:E123"/>
    <mergeCell ref="F118:F123"/>
    <mergeCell ref="G118:G123"/>
    <mergeCell ref="H118:H123"/>
    <mergeCell ref="I118:I123"/>
    <mergeCell ref="E179:E184"/>
    <mergeCell ref="F179:F184"/>
    <mergeCell ref="G179:G184"/>
    <mergeCell ref="H179:H184"/>
    <mergeCell ref="I179:I184"/>
    <mergeCell ref="E173:E178"/>
    <mergeCell ref="F173:F178"/>
    <mergeCell ref="G173:G178"/>
    <mergeCell ref="H173:H178"/>
    <mergeCell ref="I173:I178"/>
    <mergeCell ref="I130:I135"/>
    <mergeCell ref="E124:E129"/>
    <mergeCell ref="F124:F129"/>
    <mergeCell ref="G124:G129"/>
    <mergeCell ref="H124:H129"/>
    <mergeCell ref="I124:I129"/>
    <mergeCell ref="E130:E135"/>
    <mergeCell ref="F130:F135"/>
    <mergeCell ref="E185:E190"/>
    <mergeCell ref="F185:F190"/>
    <mergeCell ref="G185:G190"/>
    <mergeCell ref="H185:H190"/>
    <mergeCell ref="I185:I190"/>
    <mergeCell ref="E136:E141"/>
    <mergeCell ref="F136:F141"/>
    <mergeCell ref="G136:G141"/>
    <mergeCell ref="H136:H141"/>
    <mergeCell ref="I136:I141"/>
    <mergeCell ref="E142:E147"/>
    <mergeCell ref="F142:F147"/>
    <mergeCell ref="G142:G147"/>
    <mergeCell ref="H142:H147"/>
    <mergeCell ref="I142:I147"/>
    <mergeCell ref="E154:E159"/>
    <mergeCell ref="F154:F159"/>
    <mergeCell ref="G154:G159"/>
    <mergeCell ref="H154:H159"/>
    <mergeCell ref="I154:I159"/>
    <mergeCell ref="C172:I172"/>
    <mergeCell ref="E148:E153"/>
    <mergeCell ref="F148:F153"/>
    <mergeCell ref="G148:G153"/>
    <mergeCell ref="H148:H153"/>
    <mergeCell ref="I148:I153"/>
    <mergeCell ref="G130:G135"/>
    <mergeCell ref="H130:H135"/>
    <mergeCell ref="E100:E105"/>
    <mergeCell ref="F100:F105"/>
    <mergeCell ref="G100:G105"/>
    <mergeCell ref="H100:H105"/>
    <mergeCell ref="I100:I105"/>
    <mergeCell ref="E112:E117"/>
    <mergeCell ref="F112:F117"/>
    <mergeCell ref="G112:G117"/>
    <mergeCell ref="H112:H117"/>
    <mergeCell ref="I112:I117"/>
    <mergeCell ref="E106:E111"/>
    <mergeCell ref="F106:F111"/>
    <mergeCell ref="G106:G111"/>
    <mergeCell ref="H106:H111"/>
    <mergeCell ref="I106:I111"/>
    <mergeCell ref="E94:E99"/>
    <mergeCell ref="F94:F99"/>
    <mergeCell ref="G94:G99"/>
    <mergeCell ref="H94:H99"/>
    <mergeCell ref="I94:I99"/>
    <mergeCell ref="E88:E93"/>
    <mergeCell ref="F88:F93"/>
    <mergeCell ref="G88:G93"/>
    <mergeCell ref="H88:H93"/>
    <mergeCell ref="I88:I93"/>
    <mergeCell ref="E82:E87"/>
    <mergeCell ref="F82:F87"/>
    <mergeCell ref="G82:G87"/>
    <mergeCell ref="H82:H87"/>
    <mergeCell ref="I82:I87"/>
    <mergeCell ref="E52:E57"/>
    <mergeCell ref="F52:F57"/>
    <mergeCell ref="G52:G57"/>
    <mergeCell ref="H52:H57"/>
    <mergeCell ref="I52:I57"/>
    <mergeCell ref="E64:E69"/>
    <mergeCell ref="F64:F69"/>
    <mergeCell ref="G64:G69"/>
    <mergeCell ref="H64:H69"/>
    <mergeCell ref="I64:I69"/>
    <mergeCell ref="E58:E63"/>
    <mergeCell ref="F58:F63"/>
    <mergeCell ref="G58:G63"/>
    <mergeCell ref="H58:H63"/>
    <mergeCell ref="I58:I63"/>
    <mergeCell ref="E76:E81"/>
    <mergeCell ref="F76:F81"/>
    <mergeCell ref="G76:G81"/>
    <mergeCell ref="H76:H81"/>
    <mergeCell ref="I76:I81"/>
    <mergeCell ref="E70:E75"/>
    <mergeCell ref="F70:F75"/>
    <mergeCell ref="G70:G75"/>
    <mergeCell ref="H70:H75"/>
    <mergeCell ref="I70:I75"/>
    <mergeCell ref="D5:I5"/>
    <mergeCell ref="B23:C23"/>
    <mergeCell ref="D23:D24"/>
    <mergeCell ref="E23:E24"/>
    <mergeCell ref="F23:F24"/>
    <mergeCell ref="G23:G24"/>
    <mergeCell ref="H23:H24"/>
    <mergeCell ref="I23:I24"/>
    <mergeCell ref="B5:C5"/>
    <mergeCell ref="B10:I10"/>
    <mergeCell ref="B19:I19"/>
    <mergeCell ref="B16:I16"/>
    <mergeCell ref="B13:I13"/>
    <mergeCell ref="H46:H51"/>
    <mergeCell ref="I46:I51"/>
    <mergeCell ref="E40:E45"/>
    <mergeCell ref="F40:F45"/>
    <mergeCell ref="G40:G45"/>
    <mergeCell ref="E166:E171"/>
    <mergeCell ref="F166:F171"/>
    <mergeCell ref="G166:G171"/>
    <mergeCell ref="H166:H171"/>
    <mergeCell ref="I166:I171"/>
    <mergeCell ref="E160:E165"/>
    <mergeCell ref="F160:F165"/>
    <mergeCell ref="G160:G165"/>
    <mergeCell ref="H160:H165"/>
    <mergeCell ref="I160:I165"/>
    <mergeCell ref="E46:E51"/>
    <mergeCell ref="F46:F51"/>
    <mergeCell ref="G46:G51"/>
    <mergeCell ref="B32:C32"/>
    <mergeCell ref="E34:E39"/>
    <mergeCell ref="F34:F39"/>
    <mergeCell ref="G34:G39"/>
    <mergeCell ref="H34:H39"/>
    <mergeCell ref="I34:I39"/>
    <mergeCell ref="B26:B31"/>
    <mergeCell ref="C26:C31"/>
    <mergeCell ref="E26:E31"/>
    <mergeCell ref="F26:F31"/>
    <mergeCell ref="G26:G31"/>
    <mergeCell ref="H26:H31"/>
    <mergeCell ref="I26:I31"/>
    <mergeCell ref="C33:I33"/>
    <mergeCell ref="H40:H45"/>
    <mergeCell ref="I40:I45"/>
  </mergeCells>
  <printOptions horizontalCentered="1"/>
  <pageMargins left="0.118110236220472" right="0.118110236220472" top="0.35433070866141703" bottom="0.15748031496063" header="0.31496062992126" footer="0.118110236220472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Հ3 Մաս 1 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2024-03-22T06:12:16Z</cp:lastPrinted>
  <dcterms:created xsi:type="dcterms:W3CDTF">2017-12-06T07:28:20Z</dcterms:created>
  <dcterms:modified xsi:type="dcterms:W3CDTF">2024-03-22T08:27:48Z</dcterms:modified>
</cp:coreProperties>
</file>